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- ACHAT\1 marchés publics\2 ENSM\2025\2025-76-Prestations d'intérim\2-DCE\DCE V Finale\"/>
    </mc:Choice>
  </mc:AlternateContent>
  <xr:revisionPtr revIDLastSave="0" documentId="13_ncr:1_{C3027994-EB57-4497-B621-F76E2C5CC481}" xr6:coauthVersionLast="47" xr6:coauthVersionMax="47" xr10:uidLastSave="{00000000-0000-0000-0000-000000000000}"/>
  <bookViews>
    <workbookView xWindow="-120" yWindow="-120" windowWidth="29040" windowHeight="15720" xr2:uid="{A487D53A-4630-4B72-8981-E93F8B730E78}"/>
  </bookViews>
  <sheets>
    <sheet name="Lot 2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sd1">#REF!</definedName>
    <definedName name="_______sd2">#REF!</definedName>
    <definedName name="_______SD3">#REF!</definedName>
    <definedName name="_____etc1">#REF!</definedName>
    <definedName name="_____etc2">#REF!</definedName>
    <definedName name="_____etc3">#REF!</definedName>
    <definedName name="_____etc4">#REF!</definedName>
    <definedName name="_____etc5">#REF!</definedName>
    <definedName name="_____etc6">#REF!</definedName>
    <definedName name="_____etc7">#REF!</definedName>
    <definedName name="_____sd1">#REF!</definedName>
    <definedName name="_____sd2">#REF!</definedName>
    <definedName name="_____SD3">#REF!</definedName>
    <definedName name="____etc1">#REF!</definedName>
    <definedName name="____etc2">#REF!</definedName>
    <definedName name="____etc3">#REF!</definedName>
    <definedName name="____etc4">#REF!</definedName>
    <definedName name="____etc5">#REF!</definedName>
    <definedName name="____etc6">#REF!</definedName>
    <definedName name="____etc7">#REF!</definedName>
    <definedName name="____la1">#REF!</definedName>
    <definedName name="____sd1">#REF!</definedName>
    <definedName name="____sd2">#REF!</definedName>
    <definedName name="____SD3">#REF!</definedName>
    <definedName name="___etc1">#REF!</definedName>
    <definedName name="___etc2">#REF!</definedName>
    <definedName name="___etc3">#REF!</definedName>
    <definedName name="___etc4">#REF!</definedName>
    <definedName name="___etc5">#REF!</definedName>
    <definedName name="___etc6">#REF!</definedName>
    <definedName name="___etc7">#REF!</definedName>
    <definedName name="___la1">#REF!</definedName>
    <definedName name="___sd1">#REF!</definedName>
    <definedName name="___sd2">#REF!</definedName>
    <definedName name="___SD3">#REF!</definedName>
    <definedName name="__etc1">#REF!</definedName>
    <definedName name="__etc2">#REF!</definedName>
    <definedName name="__etc3">#REF!</definedName>
    <definedName name="__etc4">#REF!</definedName>
    <definedName name="__etc5">#REF!</definedName>
    <definedName name="__etc6">#REF!</definedName>
    <definedName name="__etc7">#REF!</definedName>
    <definedName name="__la1">#REF!</definedName>
    <definedName name="__sd1">#REF!</definedName>
    <definedName name="__sd2">#REF!</definedName>
    <definedName name="__SD3">#REF!</definedName>
    <definedName name="_etc1">#REF!</definedName>
    <definedName name="_etc2">#REF!</definedName>
    <definedName name="_etc3">#REF!</definedName>
    <definedName name="_etc4">#REF!</definedName>
    <definedName name="_etc5">#REF!</definedName>
    <definedName name="_etc6">#REF!</definedName>
    <definedName name="_etc7">#REF!</definedName>
    <definedName name="_la1">#REF!</definedName>
    <definedName name="_NUM2">#REF!</definedName>
    <definedName name="_Sac2">[1]CntSsAmrt!$B$7</definedName>
    <definedName name="_Sac3">[1]CntSsAmrt!$B$8</definedName>
    <definedName name="_Sac4">[1]CntSsAmrt!$B$9</definedName>
    <definedName name="_Sac5">[1]CntSsAmrt!$B$10</definedName>
    <definedName name="_Sac6">[1]CntSsAmrt!$B$11</definedName>
    <definedName name="_Sac7">[1]CntSsAmrt!$B$12</definedName>
    <definedName name="_Sac8">[1]CntSsAmrt!$B$13</definedName>
    <definedName name="_Sac9">[1]CntSsAmrt!$B$14</definedName>
    <definedName name="_sd1">#REF!</definedName>
    <definedName name="_sd2">#REF!</definedName>
    <definedName name="_SD3">#REF!</definedName>
    <definedName name="a">#REF!</definedName>
    <definedName name="Action">[1]Param!$D$46</definedName>
    <definedName name="Action2">[1]Param!$D$56</definedName>
    <definedName name="AD">#REF!</definedName>
    <definedName name="AGENCE">[2]liste!$A$1:$A$65536</definedName>
    <definedName name="aideflux_coutan_01">[1]AideFlux!$E$11</definedName>
    <definedName name="aideflux_coutan_02">[1]AideFlux!$G$11</definedName>
    <definedName name="aideflux_coutan_03">[1]AideFlux!$I$11</definedName>
    <definedName name="aideflux_coutan_04">[1]AideFlux!$K$11</definedName>
    <definedName name="aideflux_coutan_05">[1]AideFlux!$M$11</definedName>
    <definedName name="aideflux_couttnn_01">[1]AideFlux!$E$9</definedName>
    <definedName name="aideflux_couttnn_02">[1]AideFlux!$G$9</definedName>
    <definedName name="aideflux_couttnn_03">[1]AideFlux!$I$9</definedName>
    <definedName name="aideflux_couttnn_04">[1]AideFlux!$K$9</definedName>
    <definedName name="aideflux_couttnn_05">[1]AideFlux!$M$9</definedName>
    <definedName name="aideflux_tnn_01">[1]AideFlux!$E$6</definedName>
    <definedName name="aideflux_tnn_02">[1]AideFlux!$G$6</definedName>
    <definedName name="aideflux_tnn_03">[1]AideFlux!$I$6</definedName>
    <definedName name="aideflux_tnn_04">[1]AideFlux!$K$6</definedName>
    <definedName name="aideflux_tnn_05">[1]AideFlux!$M$6</definedName>
    <definedName name="aideflux_trfcoutan_01">[1]AideFlux!$E$19</definedName>
    <definedName name="aideflux_trfcoutan_02">[1]AideFlux!$G$19</definedName>
    <definedName name="aideflux_trfcoutan_03">[1]AideFlux!$I$19</definedName>
    <definedName name="aideflux_trfcoutan_04">[1]AideFlux!$K$19</definedName>
    <definedName name="aideflux_trfcoutan_05">[1]AideFlux!$M$19</definedName>
    <definedName name="aideflux_trfcouttnn_01">[1]AideFlux!$E$17</definedName>
    <definedName name="aideflux_trfcouttnn_02">[1]AideFlux!$G$17</definedName>
    <definedName name="aideflux_trfcouttnn_03">[1]AideFlux!$I$17</definedName>
    <definedName name="aideflux_trfcouttnn_04">[1]AideFlux!$K$17</definedName>
    <definedName name="aideflux_trfcouttnn_05">[1]AideFlux!$M$17</definedName>
    <definedName name="aideflux_trfkm_01">[1]AideFlux!$E$14</definedName>
    <definedName name="aideflux_trfkm_02">[1]AideFlux!$G$14</definedName>
    <definedName name="aideflux_trfkm_03">[1]AideFlux!$I$14</definedName>
    <definedName name="aideflux_trfkm_04">[1]AideFlux!$K$14</definedName>
    <definedName name="aideflux_trfkm_05">[1]AideFlux!$M$14</definedName>
    <definedName name="aideflux_trftnnkm_01">[1]AideFlux!$E$15</definedName>
    <definedName name="aideflux_trftnnkm_02">[1]AideFlux!$G$15</definedName>
    <definedName name="aideflux_trftnnkm_03">[1]AideFlux!$I$15</definedName>
    <definedName name="aideflux_trftnnkm_04">[1]AideFlux!$K$15</definedName>
    <definedName name="aideflux_trftnnkm_05">[1]AideFlux!$M$15</definedName>
    <definedName name="AmortInvestTri1">[1]Tri!$D$7</definedName>
    <definedName name="AmortInvestTri2">[1]Tri!$D$8</definedName>
    <definedName name="AmortInvestTri3">[1]Tri!$D$9</definedName>
    <definedName name="AmortInvestTri4">[1]Tri!$D$10</definedName>
    <definedName name="AmortInvestTri5">[1]Tri!$D$11</definedName>
    <definedName name="AmortInvestTri6">[1]Tri!$D$12</definedName>
    <definedName name="AmortInvestTri7">[1]Tri!$D$13</definedName>
    <definedName name="AmortInvestTri8">[1]Tri!$D$14</definedName>
    <definedName name="AmortRécip14">[1]CntAvAmrt!$G$20</definedName>
    <definedName name="AmortRécip15">[1]CntAvAmrt!$G$21</definedName>
    <definedName name="AmortVéh10">[1]Coll!$G$15</definedName>
    <definedName name="AmortVéh2">[1]Coll!$G$7</definedName>
    <definedName name="AmortVéh3">[1]Coll!$G$8</definedName>
    <definedName name="AmortVéh4">[1]Coll!$G$9</definedName>
    <definedName name="AmortVéh5">[1]Coll!$G$10</definedName>
    <definedName name="AmortVéh6">[1]Coll!$G$11</definedName>
    <definedName name="AmortVéh7">[1]Coll!$G$12</definedName>
    <definedName name="AmortVéh8">[1]Coll!$G$13</definedName>
    <definedName name="AmortVéh9">[1]Coll!$G$14</definedName>
    <definedName name="AMOUNY">#REF!</definedName>
    <definedName name="AmrtBCMP">[1]Tri!$E$24</definedName>
    <definedName name="AmrtBCMPJ">[1]Tri!$D$24</definedName>
    <definedName name="AmrtBMP">[1]Tri!$F$24</definedName>
    <definedName name="AmrtCJ">[1]Tri!$G$24</definedName>
    <definedName name="AmrtJ">[1]Tri!$H$24</definedName>
    <definedName name="AnnéeEtude">[1]Général!$D$16</definedName>
    <definedName name="APPLI">#REF!</definedName>
    <definedName name="ar">#REF!</definedName>
    <definedName name="autr_sal">'[3]SALAIRE ENV'!$C$19</definedName>
    <definedName name="AutreInvestTri1">[1]Tri!$B$14</definedName>
    <definedName name="av">#REF!</definedName>
    <definedName name="AZE">#REF!</definedName>
    <definedName name="Base">[4]Population!$A$3:$H$11</definedName>
    <definedName name="_xlnm.Database">#REF!</definedName>
    <definedName name="base1">#REF!</definedName>
    <definedName name="bb">[5]Initial!$N$3:$U$167</definedName>
    <definedName name="bidule">'[6]Coût 1997'!$A$29:$E$37</definedName>
    <definedName name="BITE">'[7]TB EE'!#REF!</definedName>
    <definedName name="BLA">#REF!</definedName>
    <definedName name="boom">[8]Feuil3!$A:$A</definedName>
    <definedName name="camion">#REF!</definedName>
    <definedName name="cc">[9]Initial!$L$2:$V$295</definedName>
    <definedName name="cdfss">#REF!</definedName>
    <definedName name="charg">'[3]SALAIRE ENV'!#REF!</definedName>
    <definedName name="charg_fixe">'[3]SALAIRE ENV'!#REF!</definedName>
    <definedName name="chauffeur">#REF!</definedName>
    <definedName name="choix">'[10]Choix evenement'!$A$1:$A$65536</definedName>
    <definedName name="Coll_AuPersDesig_02">[1]Coll!$I$21</definedName>
    <definedName name="Coll_AuPersDesig_03">[1]Coll!$I$22</definedName>
    <definedName name="Coll_AuPersDesig_04">[1]Coll!$I$23</definedName>
    <definedName name="Coll_AuPersDesig_05">[1]Coll!$I$24</definedName>
    <definedName name="Coll_AuPersDesig_06">[1]Coll!$I$25</definedName>
    <definedName name="Coll_AuPersDesig_07">[1]Coll!$I$26</definedName>
    <definedName name="Coll_AuPersNb_01">[1]Coll!$M$20</definedName>
    <definedName name="Coll_AuPersNb_02">[1]Coll!$M$21</definedName>
    <definedName name="Coll_AuPersNb_03">[1]Coll!$M$22</definedName>
    <definedName name="Coll_AuPersNb_04">[1]Coll!$M$23</definedName>
    <definedName name="Coll_AuPersNb_05">[1]Coll!$M$24</definedName>
    <definedName name="Coll_AuPersNb_06">[1]Coll!$M$25</definedName>
    <definedName name="Coll_AuPersNb_07">[1]Coll!$M$26</definedName>
    <definedName name="Coll_AuPersSal_01">[1]Coll!$K$20</definedName>
    <definedName name="Coll_AuPersSal_02">[1]Coll!$K$21</definedName>
    <definedName name="Coll_AuPersSal_03">[1]Coll!$K$22</definedName>
    <definedName name="Coll_AuPersSal_04">[1]Coll!$K$23</definedName>
    <definedName name="Coll_AuPersSal_05">[1]Coll!$K$24</definedName>
    <definedName name="Coll_AuPersSal_06">[1]Coll!$K$25</definedName>
    <definedName name="Coll_AuPersSal_07">[1]Coll!$K$26</definedName>
    <definedName name="Coll_AuPersSal_1">[1]Coll!$K$20</definedName>
    <definedName name="Coll_AuPersSal_2">[1]Coll!$K$21</definedName>
    <definedName name="Coll_AuPersSal_3">[1]Coll!$K$22</definedName>
    <definedName name="Coll_AuPersSal_4">[1]Coll!$K$23</definedName>
    <definedName name="Coll_AuPersSal_5">[1]Coll!$K$24</definedName>
    <definedName name="Coll_AuPersSal_6">[1]Coll!$K$25</definedName>
    <definedName name="Coll_AuPersSal_7">[1]Coll!$K$26</definedName>
    <definedName name="Comm_CdTri">[1]ShComm_2!$B$4</definedName>
    <definedName name="Comm_CntAvAmrt">[1]Commentaires!$B$8</definedName>
    <definedName name="Comm_CntLoc">[1]Commentaires!$D$8</definedName>
    <definedName name="Comm_CntSsAmrt">[1]Commentaires!$B$12</definedName>
    <definedName name="Comm_Coll">[1]Commentaires!$D$12</definedName>
    <definedName name="Comm_Flux">[1]Commentaires!$D$4</definedName>
    <definedName name="Comm_FraisStruct">[1]ShComm_3!$B$4</definedName>
    <definedName name="Comm_General">[1]Commentaires!$B$4</definedName>
    <definedName name="Commune">'[11]ADMINISTRATIF CONTRAT PROF°'!$C:$C</definedName>
    <definedName name="ConvDataV4_InitDef_Deb">[1]Param!$D$61</definedName>
    <definedName name="ConvDataV4_InitDef_Fin">[1]Param!$D$62</definedName>
    <definedName name="CopierColler">[1]Param!$D$59</definedName>
    <definedName name="CoûtInvestTri1">[1]Tri!$C$7</definedName>
    <definedName name="CoûtInvestTri2">[1]Tri!$C$8</definedName>
    <definedName name="CoûtInvestTri3">[1]Tri!$C$9</definedName>
    <definedName name="CoûtInvestTri4">[1]Tri!$C$10</definedName>
    <definedName name="CoûtInvestTri5">[1]Tri!$C$11</definedName>
    <definedName name="CoûtInvestTri6">[1]Tri!$C$12</definedName>
    <definedName name="CoûtInvestTri7">[1]Tri!$C$13</definedName>
    <definedName name="CoûtInvestTri8">[1]Tri!$C$14</definedName>
    <definedName name="CoûtRécip14">[1]CntAvAmrt!$E$20</definedName>
    <definedName name="CoûtRécip15">[1]CntAvAmrt!$E$21</definedName>
    <definedName name="CoutRefusFlux2">[1]Flux!$E$32</definedName>
    <definedName name="CoutRefusFlux3">[1]Flux!$F$32</definedName>
    <definedName name="CoutRefusFlux4">[1]Flux!$G$32</definedName>
    <definedName name="CoutRefusFlux5">[1]Flux!$H$32</definedName>
    <definedName name="CoûtSac1">[1]CntSsAmrt!$E$6</definedName>
    <definedName name="CoûtSac10">[1]CntSsAmrt!$E$15</definedName>
    <definedName name="CoûtSac2">[1]CntSsAmrt!$E$7</definedName>
    <definedName name="CoûtSac3">[1]CntSsAmrt!$E$8</definedName>
    <definedName name="CoûtSac4">[1]CntSsAmrt!$E$9</definedName>
    <definedName name="CoûtSac5">[1]CntSsAmrt!$E$10</definedName>
    <definedName name="CoûtSac6">[1]CntSsAmrt!$E$11</definedName>
    <definedName name="CoûtSac7">[1]CntSsAmrt!$E$12</definedName>
    <definedName name="CoûtSac8">[1]CntSsAmrt!$E$13</definedName>
    <definedName name="CoûtSac9">[1]CntSsAmrt!$E$14</definedName>
    <definedName name="CoûtTri">[1]Tri!$M$29</definedName>
    <definedName name="CoûtTri1Flux1">[1]SynthTri!$C$11</definedName>
    <definedName name="CoûtTri1Flux2">[1]SynthTri!$D$11</definedName>
    <definedName name="CoûtTri1Flux3">[1]SynthTri!$E$11</definedName>
    <definedName name="CoûtTri1Flux4">[1]SynthTri!$F$11</definedName>
    <definedName name="CoûtTri1Flux5">[1]SynthTri!$G$11</definedName>
    <definedName name="CoûtTri2Flux1">[1]SynthTri!$C$16</definedName>
    <definedName name="CoûtTri2Flux2">[1]SynthTri!$D$16</definedName>
    <definedName name="CoûtTri2Flux3">[1]SynthTri!$E$16</definedName>
    <definedName name="CoûtTri2Flux4">[1]SynthTri!$F$16</definedName>
    <definedName name="CoûtTri2Flux5">[1]SynthTri!$G$16</definedName>
    <definedName name="CoûtTri3Flux1">[1]SynthTri!$C$21</definedName>
    <definedName name="CoûtTri3Flux2">[1]SynthTri!$D$21</definedName>
    <definedName name="CoûtTri3Flux3">[1]SynthTri!$E$21</definedName>
    <definedName name="CoûtTri3Flux4">[1]SynthTri!$F$21</definedName>
    <definedName name="CoûtTri3Flux5">[1]SynthTri!$G$21</definedName>
    <definedName name="CoûtTri4Flux1">[1]SynthTri!$C$26</definedName>
    <definedName name="CoûtTri4Flux2">[1]SynthTri!$D$26</definedName>
    <definedName name="CoûtTri4Flux3">[1]SynthTri!$E$26</definedName>
    <definedName name="CoûtTri4Flux4">[1]SynthTri!$F$26</definedName>
    <definedName name="CoûtTri4Flux5">[1]SynthTri!$G$26</definedName>
    <definedName name="CpteIdentif">[1]Param!$D$47</definedName>
    <definedName name="CpteIdentif2">[1]Param!$D$57</definedName>
    <definedName name="D">#REF!</definedName>
    <definedName name="D_R">#REF!</definedName>
    <definedName name="da">#REF!</definedName>
    <definedName name="Date">'[12]Suivi journalier'!$C$1:$C$65536</definedName>
    <definedName name="DateEMB">'[12]Suivi journalier'!$C$1:$C$65536</definedName>
    <definedName name="déchet">#REF!</definedName>
    <definedName name="déchèterie">#REF!</definedName>
    <definedName name="definitif" localSheetId="0">[13]!imprime</definedName>
    <definedName name="definitif">[13]!imprime</definedName>
    <definedName name="Densité">[1]Général!$D$20</definedName>
    <definedName name="DernColTri">[1]Param!$D$50</definedName>
    <definedName name="DernierEss">"Oct"</definedName>
    <definedName name="DernLg">[1]Param!$D$41</definedName>
    <definedName name="DernLgSynth">[1]Param!$D$42</definedName>
    <definedName name="DernLgTri">[1]Param!$D$49</definedName>
    <definedName name="DésigCdt1Flux1">[1]SynthTri!$C$10</definedName>
    <definedName name="DésigCdt1Flux2">[1]SynthTri!$D$10</definedName>
    <definedName name="DésigCdt1Flux3">[1]SynthTri!$E$10</definedName>
    <definedName name="DésigCdt1Flux4">[1]SynthTri!$F$10</definedName>
    <definedName name="DésigCdt1Flux5">[1]SynthTri!$G$10</definedName>
    <definedName name="DésigCdt2Flux1">[1]SynthTri!$C$15</definedName>
    <definedName name="DésigCdt2Flux2">[1]SynthTri!$D$15</definedName>
    <definedName name="DésigCdt2Flux3">[1]SynthTri!$E$15</definedName>
    <definedName name="DésigCdt2Flux4">[1]SynthTri!$F$15</definedName>
    <definedName name="DésigCdt2Flux5">[1]SynthTri!$G$15</definedName>
    <definedName name="DésigCdt3Flux1">[1]SynthTri!$C$20</definedName>
    <definedName name="DésigCdt3Flux2">[1]SynthTri!$D$20</definedName>
    <definedName name="DésigCdt3Flux3">[1]SynthTri!$E$20</definedName>
    <definedName name="DésigCdt3Flux4">[1]SynthTri!$F$20</definedName>
    <definedName name="DésigCdt3Flux5">[1]SynthTri!$G$20</definedName>
    <definedName name="DésigCdt4Flux1">[1]SynthTri!$C$25</definedName>
    <definedName name="DésigCdt4Flux2">[1]SynthTri!$D$25</definedName>
    <definedName name="DésigCdt4Flux3">[1]SynthTri!$E$25</definedName>
    <definedName name="DésigCdt4Flux4">[1]SynthTri!$F$25</definedName>
    <definedName name="DésigCdt4Flux5">[1]SynthTri!$G$25</definedName>
    <definedName name="dgetruv">#REF!</definedName>
    <definedName name="données">#REF!</definedName>
    <definedName name="Donnéesbrutes">'[12]Suivi journalier'!$A$1:$IV$65536</definedName>
    <definedName name="dsev">#REF!</definedName>
    <definedName name="DuréeEMB">'[12]Suivi journalier'!$K$1:$K$65536</definedName>
    <definedName name="DuréeOM">'[12]Suivi journalier'!$K$1:$K$65536</definedName>
    <definedName name="EmprInvestTri1">[1]Tri!$G$7</definedName>
    <definedName name="EmprInvestTri2">[1]Tri!$G$8</definedName>
    <definedName name="EmprInvestTri3">[1]Tri!$G$9</definedName>
    <definedName name="EmprInvestTri4">[1]Tri!$G$10</definedName>
    <definedName name="EmprInvestTri5">[1]Tri!$G$11</definedName>
    <definedName name="EmprInvestTri6">[1]Tri!$G$12</definedName>
    <definedName name="EmprInvestTri7">[1]Tri!$G$13</definedName>
    <definedName name="EmprInvestTri8">[1]Tri!$G$14</definedName>
    <definedName name="EmprRécip14">[1]CntAvAmrt!$J$20</definedName>
    <definedName name="EmprRécip15">[1]CntAvAmrt!$J$21</definedName>
    <definedName name="EmprVéh10">[1]Coll!$F$15</definedName>
    <definedName name="EmprVéh2">[1]Coll!$F$7</definedName>
    <definedName name="EmprVéh3">[1]Coll!$F$8</definedName>
    <definedName name="EmprVéh4">[1]Coll!$F$9</definedName>
    <definedName name="EmprVéh5">[1]Coll!$F$10</definedName>
    <definedName name="EmprVéh6">[1]Coll!$F$11</definedName>
    <definedName name="EmprVéh7">[1]Coll!$F$12</definedName>
    <definedName name="EmprVéh8">[1]Coll!$F$13</definedName>
    <definedName name="EmprVéh9">[1]Coll!$F$14</definedName>
    <definedName name="EnregIdentif">[1]Param!$D$44</definedName>
    <definedName name="EnregIdentif2">[1]Param!$D$52</definedName>
    <definedName name="EntrInvestTri1">[1]Tri!$H$7</definedName>
    <definedName name="EntrInvestTri2">[1]Tri!$H$8</definedName>
    <definedName name="EntrInvestTri3">[1]Tri!$H$9</definedName>
    <definedName name="EntrInvestTri4">[1]Tri!$H$10</definedName>
    <definedName name="EntrInvestTri5">[1]Tri!$H$11</definedName>
    <definedName name="EntrInvestTri6">[1]Tri!$H$12</definedName>
    <definedName name="EntrInvestTri7">[1]Tri!$H$13</definedName>
    <definedName name="EntrInvestTri8">[1]Tri!$H$14</definedName>
    <definedName name="EPMWorkbookOptions_1" hidden="1">"XiQAAB|LCAAAAAAABADtWu1vmkAc/r5k/4Phe3nzpa6hLhRoy6JCBN2SpjEI10rG245T2/9|J4qgXDtGt4YmJMbo7|0ennvufqAnfH3yvdYawNgNg0uKo1mqBQI7dNzg8ZJaoYczrkd9HXz|JHwP4c9FGP7UIoRD4xbOC|KLp9i9pJYIRRcMs9ls6E2bDuEjw7Msx/wYDQ17CXzrzA1iZAU2oA5Zzp|zKDxqqyVIYRAAezumGUorCEGAZi7YJM4"</definedName>
    <definedName name="EPMWorkbookOptions_2" hidden="1">"jt2wha2/F9rHlg91oh5EQ8KMVdJOhpjGAOgQPANezAY0BUYP5tT6aX|nSyODY|d0|ae1H60Vkn7Ec7QDoYmSLcAUfaTv0mdiKGOxj7ud38tXNXBnP1Ik2HisjZWximxhY3jNyf60A/vJgeTG4F5gtrgylGEWea1s5RkujTWscV8mZ9yQMMhgno|/4K1BawoWdI|AvAJwG27pJ1TtTGenGPX13y|E3nuU6tKHo|IoLkYVaty6AFrSXz1lQCwvrIn"</definedName>
    <definedName name="EPMWorkbookOptions_3" hidden="1">"C9SwrBFdYNU8ySXR8EW9mWzxKYl67pFU/Oces6DggOA8cnA|RDs|mKT0EYy3BzqCGFXggHW7gCQ3C8lpqQScgkkJwk4qWCwBO6ttYhdBHGlWhyl1zwlci/dmGMcgDI/pNCB5QvE1Q2iqyBgYh3g/V2fIEhuV|rsuMcb3ldlmv3uVwB0mwkuRrE28KAFZjdB2L1OPKsZx2GEYDomSBlHDS0YmQAD|9kwNktGNL1/mFR7kOKS1OUTHWmmspheWLD7"</definedName>
    <definedName name="EPMWorkbookOptions_4" hidden="1">"nuJ5bmvWmmRvjxN5XJfXpapvwxxuXn8f6pbOS6qrjiW7fRZtrzguJoLbiqrZio2UzPF4XxnavRGgllBbzJYu/Eb9rh2u9vtdDrlFcfXW3GyMlONbIMbSo3UiDArSE0NnO3dJVjB6nLrnXNsv39eXm7testNHcuqJJrKdHKQ3GTcSI4Is4Lk9KX1ls0Nt9Ner93|i37aqbfc9Fsxt7ldTeUbpemlZJgV1Ga889NCt95iM/JPCgbf/fLRlfZmInj8"</definedName>
    <definedName name="EPMWorkbookOptions_5" hidden="1">"pvC9Dt/lGy5SLjoc15CRkdEoI0dG|6OTUaPmFHrOu3anXs27kzaUs/Y0E4f4HrxRGxFmBbWZwI/eU2zn9RZb5f809hVrqbZ/R8a36bAhIyVDnN40ZGTK|PC/hvwrMnhak5qHdTLMCh1qpIjGdKIY79ik|vVuUikjWG74pSsTVZPV5vfvvwo6QkMOEhjSOYsjaxqOqxWPpeSNxaMswgQ8QBAvtUCLQJD|NX9sTOIkD1hwW1QLDGsN0shTcxKbntn"</definedName>
    <definedName name="EPMWorkbookOptions_6" hidden="1">"B6kQJjWl00XEcv3H2syao8cyCrrXwwAjAx6xCwf75U1Z2f0Zo8BuO33NrXiQAAA=="</definedName>
    <definedName name="Eval2">[1]Flux!$E$27</definedName>
    <definedName name="Eval3">[1]Flux!$F$27</definedName>
    <definedName name="Eval4">[1]Flux!$G$27</definedName>
    <definedName name="Eval5">[1]Flux!$H$27</definedName>
    <definedName name="Excel_BuiltIn_Print_Area_5">"$#REF !.$A$5:$F$105"</definedName>
    <definedName name="Excel_BuiltIn_Print_Titles_2">"$#REF !.$A$8:$IU$8"</definedName>
    <definedName name="Excel_BuiltIn_Print_Titles_3">"$#REF !.$A$8:$IU$8"</definedName>
    <definedName name="Excel_BuiltIn_Print_Titles_5">"$#REF !.$A$10:$IU$10"</definedName>
    <definedName name="Excel_BuiltIn_Print_Titles_7">"$#REF !.$A$10:$IU$10"</definedName>
    <definedName name="Excel_BuiltIn_Print_Titles_8">"$#REF !.$A$8:$IU$8"</definedName>
    <definedName name="f">#REF!</definedName>
    <definedName name="FactZoom">[1]Param!$D$38</definedName>
    <definedName name="FctBCMP">[1]Tri!$E$26</definedName>
    <definedName name="FctBCMPJ">[1]Tri!$D$26</definedName>
    <definedName name="FctBMP">[1]Tri!$F$26</definedName>
    <definedName name="FctCJ">[1]Tri!$G$26</definedName>
    <definedName name="FctJ">[1]Tri!$H$26</definedName>
    <definedName name="FluxATrier">[1]OrgaTri!$D$5</definedName>
    <definedName name="FluxEvalué">[1]Tri!$N$2</definedName>
    <definedName name="FluxNum">[1]OrgaTri!$D$4</definedName>
    <definedName name="FraisDivRécip14">[1]CntAvAmrt!$K$20</definedName>
    <definedName name="FraisDivRécip15">[1]CntAvAmrt!$K$21</definedName>
    <definedName name="FraisDivRécipLoué10">[1]CntLoc!$G$17</definedName>
    <definedName name="FraisDivRécipLoué11">[1]CntLoc!$G$18</definedName>
    <definedName name="FraisDivRécipLoué12">[1]CntLoc!$G$19</definedName>
    <definedName name="FraisDivRécipLoué13">[1]CntLoc!$G$20</definedName>
    <definedName name="FraisDivRécipLoué14">[1]CntLoc!$G$21</definedName>
    <definedName name="FraisDivRécipLoué15">[1]CntLoc!$G$22</definedName>
    <definedName name="FraisDivRécipLoué2">[1]CntLoc!$G$9</definedName>
    <definedName name="FraisDivRécipLoué3">[1]CntLoc!$G$10</definedName>
    <definedName name="FraisDivRécipLoué4">[1]CntLoc!$G$11</definedName>
    <definedName name="FraisDivRécipLoué5">[1]CntLoc!$G$12</definedName>
    <definedName name="FraisDivRécipLoué6">[1]CntLoc!$G$13</definedName>
    <definedName name="FraisDivRécipLoué7">[1]CntLoc!$G$14</definedName>
    <definedName name="FraisDivRécipLoué8">[1]CntLoc!$G$15</definedName>
    <definedName name="FraisDivRécipLoué9">[1]CntLoc!$G$16</definedName>
    <definedName name="FraisDivSac1">[1]CntSsAmrt!$H$6</definedName>
    <definedName name="FraisDivSac10">[1]CntSsAmrt!$H$15</definedName>
    <definedName name="FraisDivSac2">[1]CntSsAmrt!$H$7</definedName>
    <definedName name="FraisDivSac3">[1]CntSsAmrt!$H$8</definedName>
    <definedName name="FraisDivSac4">[1]CntSsAmrt!$H$9</definedName>
    <definedName name="FraisDivSac5">[1]CntSsAmrt!$H$10</definedName>
    <definedName name="FraisDivSac6">[1]CntSsAmrt!$H$11</definedName>
    <definedName name="FraisDivSac7">[1]CntSsAmrt!$H$12</definedName>
    <definedName name="FraisDivSac8">[1]CntSsAmrt!$H$13</definedName>
    <definedName name="FraisDivSac9">[1]CntSsAmrt!$H$14</definedName>
    <definedName name="FraisFonctTri1">[1]Tri!$N$9</definedName>
    <definedName name="FraisFonctTri10">[1]Tri!$N$18</definedName>
    <definedName name="FraisFonctTri11">[1]Tri!$N$19</definedName>
    <definedName name="FraisFonctTri12">[1]Tri!$N$20</definedName>
    <definedName name="FraisFonctTri2">[1]Tri!$N$10</definedName>
    <definedName name="FraisFonctTri3">[1]Tri!$N$11</definedName>
    <definedName name="FraisFonctTri4">[1]Tri!$N$12</definedName>
    <definedName name="FraisFonctTri5">[1]Tri!$N$13</definedName>
    <definedName name="FraisFonctTri6">[1]Tri!$N$14</definedName>
    <definedName name="FraisFonctTri7">[1]Tri!$N$15</definedName>
    <definedName name="FraisFonctTri8">[1]Tri!$N$16</definedName>
    <definedName name="FraisFonctTri9">[1]Tri!$N$17</definedName>
    <definedName name="FraisFonctVéh1">[1]Coll!$H$6</definedName>
    <definedName name="FraisFonctVéh10">[1]Coll!$H$15</definedName>
    <definedName name="FraisFonctVéh2">[1]Coll!$H$7</definedName>
    <definedName name="FraisFonctVéh3">[1]Coll!$H$8</definedName>
    <definedName name="FraisFonctVéh4">[1]Coll!$H$9</definedName>
    <definedName name="FraisFonctVéh5">[1]Coll!$H$10</definedName>
    <definedName name="FraisFonctVéh6">[1]Coll!$H$11</definedName>
    <definedName name="FraisFonctVéh7">[1]Coll!$H$12</definedName>
    <definedName name="FraisFonctVéh8">[1]Coll!$H$13</definedName>
    <definedName name="FraisFonctVéh9">[1]Coll!$H$14</definedName>
    <definedName name="FréqColl1">[1]Flux!$D$10</definedName>
    <definedName name="FréqColl2">[1]Flux!$E$10</definedName>
    <definedName name="FréqColl3">[1]Flux!$F$10</definedName>
    <definedName name="FréqColl4">[1]Flux!$G$10</definedName>
    <definedName name="FréqColl5">[1]Flux!$H$10</definedName>
    <definedName name="FréqColl6">[1]Flux!$I$10</definedName>
    <definedName name="FréqColl7">[1]Flux!$J$10</definedName>
    <definedName name="FréqColl8">[1]Flux!$K$10</definedName>
    <definedName name="FréqCollecte1">[1]Flux!$D$10</definedName>
    <definedName name="FréqCollecte2">[1]Flux!$E$10</definedName>
    <definedName name="FréqCollecte3">[1]Flux!$F$10</definedName>
    <definedName name="FréqCollecte4">[1]Flux!$G$10</definedName>
    <definedName name="FréqCollecte5">[1]Flux!$H$10</definedName>
    <definedName name="FréqCollecte6">[1]Flux!$I$10</definedName>
    <definedName name="FréqCollecte7">[1]Flux!$J$10</definedName>
    <definedName name="FréqCollecte8">[1]Flux!$K$10</definedName>
    <definedName name="FrsStr_Cout_01">[1]FraisStruct!$C$19</definedName>
    <definedName name="FrsStr_Cout_02">[1]FraisStruct!$C$20</definedName>
    <definedName name="FrsStr_Cout_03">[1]FraisStruct!$C$21</definedName>
    <definedName name="FrsStr_Cout_04">[1]FraisStruct!$C$22</definedName>
    <definedName name="FrsStr_Cout_05">[1]FraisStruct!$C$23</definedName>
    <definedName name="FrsStr_Cout_06">[1]FraisStruct!$C$24</definedName>
    <definedName name="FrsStr_Cout_07">[1]FraisStruct!$C$25</definedName>
    <definedName name="FrsStr_Cout_08">[1]FraisStruct!$C$26</definedName>
    <definedName name="FrsStr_Cout_09">[1]FraisStruct!$C$27</definedName>
    <definedName name="FrsStr_Flux_01">[1]FraisStruct!$J$5</definedName>
    <definedName name="FrsStr_Flux_02">[1]FraisStruct!$K$5</definedName>
    <definedName name="FrsStr_Flux_03">[1]FraisStruct!$L$5</definedName>
    <definedName name="FrsStr_Flux_04">[1]FraisStruct!$M$5</definedName>
    <definedName name="FrsStr_Flux_05">[1]FraisStruct!$N$5</definedName>
    <definedName name="FrsStr_Flux_06">[1]FraisStruct!$O$5</definedName>
    <definedName name="FrsStr_Flux_07">[1]FraisStruct!$P$5</definedName>
    <definedName name="FrsStr_Flux_08">[1]FraisStruct!$Q$5</definedName>
    <definedName name="FrsStr_Frs_01">[1]FraisStruct!$B$19</definedName>
    <definedName name="FrsStr_Frs_02">[1]FraisStruct!$B$20</definedName>
    <definedName name="FrsStr_Frs_03">[1]FraisStruct!$B$21</definedName>
    <definedName name="FrsStr_Frs_04">[1]FraisStruct!$B$22</definedName>
    <definedName name="FrsStr_Frs_05">[1]FraisStruct!$B$23</definedName>
    <definedName name="FrsStr_Frs_06">[1]FraisStruct!$B$24</definedName>
    <definedName name="FrsStr_Frs_07">[1]FraisStruct!$B$25</definedName>
    <definedName name="FrsStr_Frs_08">[1]FraisStruct!$B$26</definedName>
    <definedName name="FrsStr_Frs_09">[1]FraisStruct!$B$27</definedName>
    <definedName name="FrsStr_FrsFlux_01_01">[1]FraisStruct!$J$61</definedName>
    <definedName name="FrsStr_FrsFlux_01_02">[1]FraisStruct!$J$62</definedName>
    <definedName name="FrsStr_FrsFlux_01_03">[1]FraisStruct!$J$63</definedName>
    <definedName name="FrsStr_FrsFlux_01_04">[1]FraisStruct!$J$64</definedName>
    <definedName name="FrsStr_FrsFlux_01_05">[1]FraisStruct!$J$65</definedName>
    <definedName name="FrsStr_FrsFlux_01_06">[1]FraisStruct!$J$66</definedName>
    <definedName name="FrsStr_FrsFlux_01_07">[1]FraisStruct!$J$67</definedName>
    <definedName name="FrsStr_FrsFlux_01_08">[1]FraisStruct!$J$68</definedName>
    <definedName name="FrsStr_FrsFlux_01_09">[1]FraisStruct!$J$69</definedName>
    <definedName name="FrsStr_FrsFlux_02_01">[1]FraisStruct!$K$61</definedName>
    <definedName name="FrsStr_FrsFlux_02_02">[1]FraisStruct!$K$62</definedName>
    <definedName name="FrsStr_FrsFlux_02_03">[1]FraisStruct!$K$63</definedName>
    <definedName name="FrsStr_FrsFlux_02_04">[1]FraisStruct!$K$64</definedName>
    <definedName name="FrsStr_FrsFlux_02_05">[1]FraisStruct!$K$65</definedName>
    <definedName name="FrsStr_FrsFlux_02_06">[1]FraisStruct!$K$66</definedName>
    <definedName name="FrsStr_FrsFlux_02_07">[1]FraisStruct!$K$67</definedName>
    <definedName name="FrsStr_FrsFlux_02_08">[1]FraisStruct!$K$68</definedName>
    <definedName name="FrsStr_FrsFlux_02_09">[1]FraisStruct!$K$69</definedName>
    <definedName name="FrsStr_FrsFlux_03_01">[1]FraisStruct!$L$61</definedName>
    <definedName name="FrsStr_FrsFlux_03_02">[1]FraisStruct!$L$62</definedName>
    <definedName name="FrsStr_FrsFlux_03_03">[1]FraisStruct!$L$63</definedName>
    <definedName name="FrsStr_FrsFlux_03_04">[1]FraisStruct!$L$64</definedName>
    <definedName name="FrsStr_FrsFlux_03_05">[1]FraisStruct!$L$65</definedName>
    <definedName name="FrsStr_FrsFlux_03_06">[1]FraisStruct!$L$66</definedName>
    <definedName name="FrsStr_FrsFlux_03_07">[1]FraisStruct!$L$67</definedName>
    <definedName name="FrsStr_FrsFlux_03_08">[1]FraisStruct!$L$68</definedName>
    <definedName name="FrsStr_FrsFlux_03_09">[1]FraisStruct!$L$69</definedName>
    <definedName name="FrsStr_FrsFlux_04_01">[1]FraisStruct!$M$61</definedName>
    <definedName name="FrsStr_FrsFlux_04_02">[1]FraisStruct!$M$62</definedName>
    <definedName name="FrsStr_FrsFlux_04_03">[1]FraisStruct!$M$63</definedName>
    <definedName name="FrsStr_FrsFlux_04_04">[1]FraisStruct!$M$64</definedName>
    <definedName name="FrsStr_FrsFlux_04_05">[1]FraisStruct!$M$65</definedName>
    <definedName name="FrsStr_FrsFlux_04_06">[1]FraisStruct!$M$66</definedName>
    <definedName name="FrsStr_FrsFlux_04_07">[1]FraisStruct!$M$67</definedName>
    <definedName name="FrsStr_FrsFlux_04_08">[1]FraisStruct!$M$68</definedName>
    <definedName name="FrsStr_FrsFlux_04_09">[1]FraisStruct!$M$69</definedName>
    <definedName name="FrsStr_FrsFlux_05_01">[1]FraisStruct!$N$61</definedName>
    <definedName name="FrsStr_FrsFlux_05_02">[1]FraisStruct!$N$62</definedName>
    <definedName name="FrsStr_FrsFlux_05_03">[1]FraisStruct!$N$63</definedName>
    <definedName name="FrsStr_FrsFlux_05_04">[1]FraisStruct!$N$64</definedName>
    <definedName name="FrsStr_FrsFlux_05_05">[1]FraisStruct!$N$65</definedName>
    <definedName name="FrsStr_FrsFlux_05_06">[1]FraisStruct!$N$66</definedName>
    <definedName name="FrsStr_FrsFlux_05_07">[1]FraisStruct!$N$67</definedName>
    <definedName name="FrsStr_FrsFlux_05_08">[1]FraisStruct!$N$68</definedName>
    <definedName name="FrsStr_FrsFlux_05_09">[1]FraisStruct!$N$69</definedName>
    <definedName name="FrsStr_FrsFlux_06_01">[1]FraisStruct!$O$61</definedName>
    <definedName name="FrsStr_FrsFlux_06_02">[1]FraisStruct!$O$62</definedName>
    <definedName name="FrsStr_FrsFlux_06_03">[1]FraisStruct!$O$63</definedName>
    <definedName name="FrsStr_FrsFlux_06_04">[1]FraisStruct!$O$64</definedName>
    <definedName name="FrsStr_FrsFlux_06_05">[1]FraisStruct!$O$65</definedName>
    <definedName name="FrsStr_FrsFlux_06_06">[1]FraisStruct!$O$66</definedName>
    <definedName name="FrsStr_FrsFlux_06_07">[1]FraisStruct!$O$67</definedName>
    <definedName name="FrsStr_FrsFlux_06_08">[1]FraisStruct!$O$68</definedName>
    <definedName name="FrsStr_FrsFlux_06_09">[1]FraisStruct!$O$69</definedName>
    <definedName name="FrsStr_FrsFlux_07_01">[1]FraisStruct!$P$61</definedName>
    <definedName name="FrsStr_FrsFlux_07_02">[1]FraisStruct!$P$62</definedName>
    <definedName name="FrsStr_FrsFlux_07_03">[1]FraisStruct!$P$63</definedName>
    <definedName name="FrsStr_FrsFlux_07_04">[1]FraisStruct!$P$64</definedName>
    <definedName name="FrsStr_FrsFlux_07_05">[1]FraisStruct!$P$65</definedName>
    <definedName name="FrsStr_FrsFlux_07_06">[1]FraisStruct!$P$66</definedName>
    <definedName name="FrsStr_FrsFlux_07_07">[1]FraisStruct!$P$67</definedName>
    <definedName name="FrsStr_FrsFlux_07_08">[1]FraisStruct!$P$68</definedName>
    <definedName name="FrsStr_FrsFlux_07_09">[1]FraisStruct!$P$69</definedName>
    <definedName name="FrsStr_FrsFlux_08_01">[1]FraisStruct!$Q$61</definedName>
    <definedName name="FrsStr_FrsFlux_08_02">[1]FraisStruct!$Q$62</definedName>
    <definedName name="FrsStr_FrsFlux_08_03">[1]FraisStruct!$Q$63</definedName>
    <definedName name="FrsStr_FrsFlux_08_04">[1]FraisStruct!$Q$64</definedName>
    <definedName name="FrsStr_FrsFlux_08_05">[1]FraisStruct!$Q$65</definedName>
    <definedName name="FrsStr_FrsFlux_08_06">[1]FraisStruct!$Q$66</definedName>
    <definedName name="FrsStr_FrsFlux_08_07">[1]FraisStruct!$Q$67</definedName>
    <definedName name="FrsStr_FrsFlux_08_08">[1]FraisStruct!$Q$68</definedName>
    <definedName name="FrsStr_FrsFlux_08_09">[1]FraisStruct!$Q$69</definedName>
    <definedName name="FrsStr_FrsRep_Coll_01">[1]FraisStruct!$G$19</definedName>
    <definedName name="FrsStr_FrsRep_Coll_02">[1]FraisStruct!$G$20</definedName>
    <definedName name="FrsStr_FrsRep_Coll_03">[1]FraisStruct!$G$21</definedName>
    <definedName name="FrsStr_FrsRep_Coll_04">[1]FraisStruct!$G$22</definedName>
    <definedName name="FrsStr_FrsRep_Coll_05">[1]FraisStruct!$G$23</definedName>
    <definedName name="FrsStr_FrsRep_Coll_06">[1]FraisStruct!$G$24</definedName>
    <definedName name="FrsStr_FrsRep_Coll_07">[1]FraisStruct!$G$25</definedName>
    <definedName name="FrsStr_FrsRep_Coll_08">[1]FraisStruct!$G$26</definedName>
    <definedName name="FrsStr_FrsRep_Coll_09">[1]FraisStruct!$G$27</definedName>
    <definedName name="FrsStr_FrsRep_Cont_01">[1]FraisStruct!$F$19</definedName>
    <definedName name="FrsStr_FrsRep_Cont_02">[1]FraisStruct!$F$20</definedName>
    <definedName name="FrsStr_FrsRep_Cont_03">[1]FraisStruct!$F$21</definedName>
    <definedName name="FrsStr_FrsRep_Cont_04">[1]FraisStruct!$F$22</definedName>
    <definedName name="FrsStr_FrsRep_Cont_05">[1]FraisStruct!$F$23</definedName>
    <definedName name="FrsStr_FrsRep_Cont_06">[1]FraisStruct!$F$24</definedName>
    <definedName name="FrsStr_FrsRep_Cont_07">[1]FraisStruct!$F$25</definedName>
    <definedName name="FrsStr_FrsRep_Cont_08">[1]FraisStruct!$F$26</definedName>
    <definedName name="FrsStr_FrsRep_Cont_09">[1]FraisStruct!$F$27</definedName>
    <definedName name="FrsStr_FrsRep_Trait_01">[1]FraisStruct!$H$19</definedName>
    <definedName name="FrsStr_FrsRep_Trait_02">[1]FraisStruct!$H$20</definedName>
    <definedName name="FrsStr_FrsRep_Trait_03">[1]FraisStruct!$H$21</definedName>
    <definedName name="FrsStr_FrsRep_Trait_04">[1]FraisStruct!$H$22</definedName>
    <definedName name="FrsStr_FrsRep_Trait_05">[1]FraisStruct!$H$23</definedName>
    <definedName name="FrsStr_FrsRep_Trait_06">[1]FraisStruct!$H$24</definedName>
    <definedName name="FrsStr_FrsRep_Trait_07">[1]FraisStruct!$H$25</definedName>
    <definedName name="FrsStr_FrsRep_Trait_08">[1]FraisStruct!$H$26</definedName>
    <definedName name="FrsStr_FrsRep_Trait_09">[1]FraisStruct!$H$27</definedName>
    <definedName name="FrsStr_NbSal_01">[1]FraisStruct!$D$6</definedName>
    <definedName name="FrsStr_NbSal_02">[1]FraisStruct!$D$7</definedName>
    <definedName name="FrsStr_NbSal_03">[1]FraisStruct!$D$8</definedName>
    <definedName name="FrsStr_NbSal_04">[1]FraisStruct!$D$9</definedName>
    <definedName name="FrsStr_NbSal_05">[1]FraisStruct!$D$10</definedName>
    <definedName name="FrsStr_NbSal_06">[1]FraisStruct!$D$11</definedName>
    <definedName name="FrsStr_NbSal_07">[1]FraisStruct!$D$12</definedName>
    <definedName name="FrsStr_NbSal_08">[1]FraisStruct!$D$13</definedName>
    <definedName name="FrsStr_NbSal_09">[1]FraisStruct!$D$14</definedName>
    <definedName name="FrsStr_Pers_01">[1]FraisStruct!$B$6</definedName>
    <definedName name="FrsStr_Pers_02">[1]FraisStruct!$B$7</definedName>
    <definedName name="FrsStr_Pers_03">[1]FraisStruct!$B$8</definedName>
    <definedName name="FrsStr_Pers_04">[1]FraisStruct!$B$9</definedName>
    <definedName name="FrsStr_Pers_05">[1]FraisStruct!$B$10</definedName>
    <definedName name="FrsStr_Pers_06">[1]FraisStruct!$B$11</definedName>
    <definedName name="FrsStr_Pers_07">[1]FraisStruct!$B$12</definedName>
    <definedName name="FrsStr_Pers_08">[1]FraisStruct!$B$13</definedName>
    <definedName name="FrsStr_Pers_09">[1]FraisStruct!$B$14</definedName>
    <definedName name="FrsStr_PersFlux_01_01">[1]FraisStruct!$J$51</definedName>
    <definedName name="FrsStr_PersFlux_01_02">[1]FraisStruct!$J$52</definedName>
    <definedName name="FrsStr_PersFlux_01_03">[1]FraisStruct!$J$53</definedName>
    <definedName name="FrsStr_PersFlux_01_04">[1]FraisStruct!$J$54</definedName>
    <definedName name="FrsStr_PersFlux_01_05">[1]FraisStruct!$J$55</definedName>
    <definedName name="FrsStr_PersFlux_01_06">[1]FraisStruct!$J$56</definedName>
    <definedName name="FrsStr_PersFlux_01_07">[1]FraisStruct!$J$57</definedName>
    <definedName name="FrsStr_PersFlux_01_08">[1]FraisStruct!$J$58</definedName>
    <definedName name="FrsStr_PersFlux_01_09">[1]FraisStruct!$J$59</definedName>
    <definedName name="FrsStr_PersFlux_02_01">[1]FraisStruct!$K$51</definedName>
    <definedName name="FrsStr_PersFlux_02_02">[1]FraisStruct!$K$52</definedName>
    <definedName name="FrsStr_PersFlux_02_03">[1]FraisStruct!$K$53</definedName>
    <definedName name="FrsStr_PersFlux_02_04">[1]FraisStruct!$K$54</definedName>
    <definedName name="FrsStr_PersFlux_02_05">[1]FraisStruct!$K$55</definedName>
    <definedName name="FrsStr_PersFlux_02_06">[1]FraisStruct!$K$56</definedName>
    <definedName name="FrsStr_PersFlux_02_07">[1]FraisStruct!$K$57</definedName>
    <definedName name="FrsStr_PersFlux_02_08">[1]FraisStruct!$K$58</definedName>
    <definedName name="FrsStr_PersFlux_02_09">[1]FraisStruct!$K$59</definedName>
    <definedName name="FrsStr_PersFlux_03_01">[1]FraisStruct!$L$51</definedName>
    <definedName name="FrsStr_PersFlux_03_02">[1]FraisStruct!$L$52</definedName>
    <definedName name="FrsStr_PersFlux_03_03">[1]FraisStruct!$L$53</definedName>
    <definedName name="FrsStr_PersFlux_03_04">[1]FraisStruct!$L$54</definedName>
    <definedName name="FrsStr_PersFlux_03_05">[1]FraisStruct!$L$55</definedName>
    <definedName name="FrsStr_PersFlux_03_06">[1]FraisStruct!$L$56</definedName>
    <definedName name="FrsStr_PersFlux_03_07">[1]FraisStruct!$L$57</definedName>
    <definedName name="FrsStr_PersFlux_03_08">[1]FraisStruct!$L$58</definedName>
    <definedName name="FrsStr_PersFlux_03_09">[1]FraisStruct!$L$59</definedName>
    <definedName name="FrsStr_PersFlux_04_01">[1]FraisStruct!$M$51</definedName>
    <definedName name="FrsStr_PersFlux_04_02">[1]FraisStruct!$M$52</definedName>
    <definedName name="FrsStr_PersFlux_04_03">[1]FraisStruct!$M$53</definedName>
    <definedName name="FrsStr_PersFlux_04_04">[1]FraisStruct!$M$54</definedName>
    <definedName name="FrsStr_PersFlux_04_05">[1]FraisStruct!$M$55</definedName>
    <definedName name="FrsStr_PersFlux_04_06">[1]FraisStruct!$M$56</definedName>
    <definedName name="FrsStr_PersFlux_04_07">[1]FraisStruct!$M$57</definedName>
    <definedName name="FrsStr_PersFlux_04_08">[1]FraisStruct!$M$58</definedName>
    <definedName name="FrsStr_PersFlux_04_09">[1]FraisStruct!$M$59</definedName>
    <definedName name="FrsStr_PersFlux_05_01">[1]FraisStruct!$N$51</definedName>
    <definedName name="FrsStr_PersFlux_05_02">[1]FraisStruct!$N$52</definedName>
    <definedName name="FrsStr_PersFlux_05_03">[1]FraisStruct!$N$53</definedName>
    <definedName name="FrsStr_PersFlux_05_04">[1]FraisStruct!$N$54</definedName>
    <definedName name="FrsStr_PersFlux_05_05">[1]FraisStruct!$N$55</definedName>
    <definedName name="FrsStr_PersFlux_05_06">[1]FraisStruct!$N$56</definedName>
    <definedName name="FrsStr_PersFlux_05_07">[1]FraisStruct!$N$57</definedName>
    <definedName name="FrsStr_PersFlux_05_08">[1]FraisStruct!$N$58</definedName>
    <definedName name="FrsStr_PersFlux_05_09">[1]FraisStruct!$N$59</definedName>
    <definedName name="FrsStr_PersFlux_06_01">[1]FraisStruct!$O$51</definedName>
    <definedName name="FrsStr_PersFlux_06_02">[1]FraisStruct!$O$52</definedName>
    <definedName name="FrsStr_PersFlux_06_03">[1]FraisStruct!$O$53</definedName>
    <definedName name="FrsStr_PersFlux_06_04">[1]FraisStruct!$O$54</definedName>
    <definedName name="FrsStr_PersFlux_06_05">[1]FraisStruct!$O$55</definedName>
    <definedName name="FrsStr_PersFlux_06_06">[1]FraisStruct!$O$56</definedName>
    <definedName name="FrsStr_PersFlux_06_07">[1]FraisStruct!$O$57</definedName>
    <definedName name="FrsStr_PersFlux_06_08">[1]FraisStruct!$O$58</definedName>
    <definedName name="FrsStr_PersFlux_06_09">[1]FraisStruct!$O$59</definedName>
    <definedName name="FrsStr_PersFlux_07_01">[1]FraisStruct!$P$51</definedName>
    <definedName name="FrsStr_PersFlux_07_02">[1]FraisStruct!$P$52</definedName>
    <definedName name="FrsStr_PersFlux_07_03">[1]FraisStruct!$P$53</definedName>
    <definedName name="FrsStr_PersFlux_07_04">[1]FraisStruct!$P$54</definedName>
    <definedName name="FrsStr_PersFlux_07_05">[1]FraisStruct!$P$55</definedName>
    <definedName name="FrsStr_PersFlux_07_06">[1]FraisStruct!$P$56</definedName>
    <definedName name="FrsStr_PersFlux_07_07">[1]FraisStruct!$P$57</definedName>
    <definedName name="FrsStr_PersFlux_07_08">[1]FraisStruct!$P$58</definedName>
    <definedName name="FrsStr_PersFlux_07_09">[1]FraisStruct!$P$59</definedName>
    <definedName name="FrsStr_PersFlux_08_01">[1]FraisStruct!$Q$51</definedName>
    <definedName name="FrsStr_PersFlux_08_02">[1]FraisStruct!$Q$52</definedName>
    <definedName name="FrsStr_PersFlux_08_03">[1]FraisStruct!$Q$53</definedName>
    <definedName name="FrsStr_PersFlux_08_04">[1]FraisStruct!$Q$54</definedName>
    <definedName name="FrsStr_PersFlux_08_05">[1]FraisStruct!$Q$55</definedName>
    <definedName name="FrsStr_PersFlux_08_06">[1]FraisStruct!$Q$56</definedName>
    <definedName name="FrsStr_PersFlux_08_07">[1]FraisStruct!$Q$57</definedName>
    <definedName name="FrsStr_PersFlux_08_08">[1]FraisStruct!$Q$58</definedName>
    <definedName name="FrsStr_PersFlux_08_09">[1]FraisStruct!$Q$59</definedName>
    <definedName name="FrsStr_PersRep_Coll_01">[1]FraisStruct!$G$6</definedName>
    <definedName name="FrsStr_PersRep_Coll_02">[1]FraisStruct!$G$7</definedName>
    <definedName name="FrsStr_PersRep_Coll_03">[1]FraisStruct!$G$8</definedName>
    <definedName name="FrsStr_PersRep_Coll_04">[1]FraisStruct!$G$9</definedName>
    <definedName name="FrsStr_PersRep_Coll_05">[1]FraisStruct!$G$10</definedName>
    <definedName name="FrsStr_PersRep_Coll_06">[1]FraisStruct!$G$11</definedName>
    <definedName name="FrsStr_PersRep_Coll_07">[1]FraisStruct!$G$12</definedName>
    <definedName name="FrsStr_PersRep_Coll_08">[1]FraisStruct!$G$13</definedName>
    <definedName name="FrsStr_PersRep_Coll_09">[1]FraisStruct!$G$14</definedName>
    <definedName name="FrsStr_PersRep_Cont_01">[1]FraisStruct!$F$6</definedName>
    <definedName name="FrsStr_PersRep_Cont_02">[1]FraisStruct!$F$7</definedName>
    <definedName name="FrsStr_PersRep_Cont_03">[1]FraisStruct!$F$8</definedName>
    <definedName name="FrsStr_PersRep_Cont_04">[1]FraisStruct!$F$9</definedName>
    <definedName name="FrsStr_PersRep_Cont_05">[1]FraisStruct!$F$10</definedName>
    <definedName name="FrsStr_PersRep_Cont_06">[1]FraisStruct!$F$11</definedName>
    <definedName name="FrsStr_PersRep_Cont_07">[1]FraisStruct!$F$12</definedName>
    <definedName name="FrsStr_PersRep_Cont_08">[1]FraisStruct!$F$13</definedName>
    <definedName name="FrsStr_PersRep_Cont_09">[1]FraisStruct!$F$14</definedName>
    <definedName name="FrsStr_PersRep_Trait_01">[1]FraisStruct!$H$6</definedName>
    <definedName name="FrsStr_PersRep_Trait_02">[1]FraisStruct!$H$7</definedName>
    <definedName name="FrsStr_PersRep_Trait_03">[1]FraisStruct!$H$8</definedName>
    <definedName name="FrsStr_PersRep_Trait_04">[1]FraisStruct!$H$9</definedName>
    <definedName name="FrsStr_PersRep_Trait_05">[1]FraisStruct!$H$10</definedName>
    <definedName name="FrsStr_PersRep_Trait_06">[1]FraisStruct!$H$11</definedName>
    <definedName name="FrsStr_PersRep_Trait_07">[1]FraisStruct!$H$12</definedName>
    <definedName name="FrsStr_PersRep_Trait_08">[1]FraisStruct!$H$13</definedName>
    <definedName name="FrsStr_PersRep_Trait_09">[1]FraisStruct!$H$14</definedName>
    <definedName name="FrsStr_Sal_01">[1]FraisStruct!$C$6</definedName>
    <definedName name="FrsStr_Sal_02">[1]FraisStruct!$C$7</definedName>
    <definedName name="FrsStr_Sal_03">[1]FraisStruct!$C$8</definedName>
    <definedName name="FrsStr_Sal_04">[1]FraisStruct!$C$9</definedName>
    <definedName name="FrsStr_Sal_05">[1]FraisStruct!$C$10</definedName>
    <definedName name="FrsStr_Sal_06">[1]FraisStruct!$C$11</definedName>
    <definedName name="FrsStr_Sal_07">[1]FraisStruct!$C$12</definedName>
    <definedName name="FrsStr_Sal_08">[1]FraisStruct!$C$13</definedName>
    <definedName name="FrsStr_Sal_09">[1]FraisStruct!$C$14</definedName>
    <definedName name="FrsStr_Tva_01">[1]FraisStruct!$D$19</definedName>
    <definedName name="FrsStr_Tva_02">[1]FraisStruct!$D$20</definedName>
    <definedName name="FrsStr_Tva_03">[1]FraisStruct!$D$21</definedName>
    <definedName name="FrsStr_Tva_04">[1]FraisStruct!$D$22</definedName>
    <definedName name="FrsStr_Tva_05">[1]FraisStruct!$D$23</definedName>
    <definedName name="FrsStr_Tva_06">[1]FraisStruct!$D$24</definedName>
    <definedName name="FrsStr_Tva_07">[1]FraisStruct!$D$25</definedName>
    <definedName name="FrsStr_Tva_08">[1]FraisStruct!$D$26</definedName>
    <definedName name="FrsStr_Tva_09">[1]FraisStruct!$D$27</definedName>
    <definedName name="g">#REF!</definedName>
    <definedName name="gen_coll_densite">[1]Général!$D$11</definedName>
    <definedName name="gen_coll_milieu">[1]Général!$D$9</definedName>
    <definedName name="gen_coll_thc">[1]Général!$D$10</definedName>
    <definedName name="Genre">[14]Feuil2!$C$3:$C$4</definedName>
    <definedName name="graphe">#REF!</definedName>
    <definedName name="gvf">#REF!</definedName>
    <definedName name="heure">#REF!</definedName>
    <definedName name="Heure2dépôtOM">'[12]Suivi journalier'!$E$1:$E$65536</definedName>
    <definedName name="HeuredépôtEMB">'[12]Suivi journalier'!$E$1:$E$65536</definedName>
    <definedName name="HeuredépôtOM">'[12]Suivi journalier'!$E$1:$E$65536</definedName>
    <definedName name="hgfdsq">'[6]Coût 1997'!$A$34:$E$42</definedName>
    <definedName name="id">#REF!</definedName>
    <definedName name="Identifiants">[1]BDD!$C$2:$G$2</definedName>
    <definedName name="IdentifiantsCdT">[1]BDTri!$C$2:$C$2</definedName>
    <definedName name="imprime" localSheetId="0">[15]!imprime</definedName>
    <definedName name="imprime">[15]!imprime</definedName>
    <definedName name="imprime.imprime" localSheetId="0">[16]!imprime.imprime</definedName>
    <definedName name="imprime.imprime">[16]!imprime.imprime</definedName>
    <definedName name="in">#REF!</definedName>
    <definedName name="ISSOUDUN">#REF!</definedName>
    <definedName name="jfont">'[17]Coût 1997'!$A$34:$E$42</definedName>
    <definedName name="KmEMB">'[12]Suivi journalier'!$N$1:$N$65536</definedName>
    <definedName name="KmOM">'[12]Suivi journalier'!$N$1:$N$65536</definedName>
    <definedName name="labla">#REF!</definedName>
    <definedName name="Liste2">[1]BDTri!$C$2:$C$2</definedName>
    <definedName name="m">[4]Population!$A$3:$H$11</definedName>
    <definedName name="machin">'[18]Coût 1997'!$A$29:$E$37</definedName>
    <definedName name="machine">#REF!</definedName>
    <definedName name="ModeColl2">[1]Flux!$E$8</definedName>
    <definedName name="ModeColl3">[1]Flux!$F$8</definedName>
    <definedName name="ModeColl4">[1]Flux!$G$8</definedName>
    <definedName name="ModeColl5">[1]Flux!$H$8</definedName>
    <definedName name="ModeColl6">[1]Flux!$I$8</definedName>
    <definedName name="ModeColl7">[1]Flux!$J$8</definedName>
    <definedName name="ModeColl8">[1]Flux!$K$8</definedName>
    <definedName name="ModeCollecte1">[1]Flux!$D$8</definedName>
    <definedName name="ModeCollecte2">[1]Flux!$E$8</definedName>
    <definedName name="ModeCollecte3">[1]Flux!$F$8</definedName>
    <definedName name="ModeCollecte4">[1]Flux!$G$8</definedName>
    <definedName name="ModeCollecte5">[1]Flux!$H$8</definedName>
    <definedName name="ModeCollecte6">[1]Flux!$I$8</definedName>
    <definedName name="ModeCollecte7">[1]Flux!$J$8</definedName>
    <definedName name="ModeCollecte8">[1]Flux!$K$8</definedName>
    <definedName name="ModeFinance">[1]Général!$D$12</definedName>
    <definedName name="ModeGestionColl1">[1]Flux!$D$7</definedName>
    <definedName name="ModeGestionColl2">[1]Flux!$E$7</definedName>
    <definedName name="ModeGestionColl3">[1]Flux!$F$7</definedName>
    <definedName name="ModeGestionColl4">[1]Flux!$G$7</definedName>
    <definedName name="ModeGestionColl5">[1]Flux!$H$7</definedName>
    <definedName name="ModeGestionColl6">[1]Flux!$I$7</definedName>
    <definedName name="ModeGestionColl7">[1]Flux!$J$7</definedName>
    <definedName name="ModeGestionColl8">[1]Flux!$K$7</definedName>
    <definedName name="ModeGestioncv1">[1]Flux!$D$7</definedName>
    <definedName name="ModeGestionTrait1">[1]Flux!$D$23</definedName>
    <definedName name="ModeGestionTrait2">[1]Flux!$E$23</definedName>
    <definedName name="ModeGestionTrait3">[1]Flux!$F$23</definedName>
    <definedName name="ModeGestionTrait4">[1]Flux!$G$23</definedName>
    <definedName name="ModeGestionTrait5">[1]Flux!$H$23</definedName>
    <definedName name="ModeGestionTrait6">[1]Flux!$I$23</definedName>
    <definedName name="ModeGestionTrait7">[1]Flux!$J$23</definedName>
    <definedName name="ModeGestionTrait8">[1]Flux!$K$23</definedName>
    <definedName name="ModeGestionTransf1">[1]Flux!$D$17</definedName>
    <definedName name="ModeGestionTransf2">[1]Flux!$E$17</definedName>
    <definedName name="ModeGestionTransf3">[1]Flux!$F$17</definedName>
    <definedName name="ModeGestionTransf4">[1]Flux!$G$17</definedName>
    <definedName name="ModeGestionTransf5">[1]Flux!$H$17</definedName>
    <definedName name="ModeGestionTransf6">[1]Flux!$I$17</definedName>
    <definedName name="ModeGestionTransf7">[1]Flux!$J$17</definedName>
    <definedName name="ModeGestionTransf8">[1]Flux!$K$17</definedName>
    <definedName name="ModeTrait1">[1]Flux!$D$24</definedName>
    <definedName name="ModeTrait2">[1]Flux!$E$24</definedName>
    <definedName name="ModeTrait3">[1]Flux!$F$24</definedName>
    <definedName name="ModeTrait4">[1]Flux!$G$24</definedName>
    <definedName name="ModeTrait5">[1]Flux!$H$24</definedName>
    <definedName name="ModeTrait6">[1]Flux!$I$24</definedName>
    <definedName name="ModeTrait7">[1]Flux!$J$24</definedName>
    <definedName name="ModeTrait8">[1]Flux!$K$24</definedName>
    <definedName name="Modif1">[1]Param!$D$45</definedName>
    <definedName name="Modif2">[1]Param!$D$53</definedName>
    <definedName name="n">[19]Saisie!#REF!</definedName>
    <definedName name="na">#REF!</definedName>
    <definedName name="NbEquiVeh1">[1]Coll!$C$20</definedName>
    <definedName name="NbEquiVeh10">[1]Coll!$C$29</definedName>
    <definedName name="NbEquiVeh2">[1]Coll!$C$21</definedName>
    <definedName name="NbEquiVeh3">[1]Coll!$C$22</definedName>
    <definedName name="NbEquiVeh4">[1]Coll!$C$23</definedName>
    <definedName name="NbEquiVeh5">[1]Coll!$C$24</definedName>
    <definedName name="NbEquiVeh6">[1]Coll!$C$25</definedName>
    <definedName name="NbEquiVeh7">[1]Coll!$C$26</definedName>
    <definedName name="NbEquiVeh8">[1]Coll!$C$27</definedName>
    <definedName name="NbEquiVeh9">[1]Coll!$C$28</definedName>
    <definedName name="NbreHab">[1]Général!$D$8</definedName>
    <definedName name="NbreHab1">[1]Flux!$D$9</definedName>
    <definedName name="NbreHab2">[1]Flux!$E$9</definedName>
    <definedName name="NbreHab3">[1]Flux!$F$9</definedName>
    <definedName name="NbreHab4">[1]Flux!$G$9</definedName>
    <definedName name="NbreHab5">[1]Flux!$H$9</definedName>
    <definedName name="NbreHab6">[1]Flux!$I$9</definedName>
    <definedName name="NbreHab7">[1]Flux!$J$9</definedName>
    <definedName name="NbreHab8">[1]Flux!$K$9</definedName>
    <definedName name="NbreHabZone">[1]Général!$D$17</definedName>
    <definedName name="NbreRécip14">[1]CntAvAmrt!$D$20</definedName>
    <definedName name="NbreRécip15">[1]CntAvAmrt!$D$21</definedName>
    <definedName name="NbreRipVéh10">[1]Coll!$E$29</definedName>
    <definedName name="NbreRipVéh2">[1]Coll!$E$21</definedName>
    <definedName name="NbreRipVéh3">[1]Coll!$E$22</definedName>
    <definedName name="NbreRipVéh4">[1]Coll!$E$23</definedName>
    <definedName name="NbreRipVéh5">[1]Coll!$E$24</definedName>
    <definedName name="NbreRipVéh6">[1]Coll!$E$25</definedName>
    <definedName name="NbreRipVéh7">[1]Coll!$E$26</definedName>
    <definedName name="NbreRipVéh8">[1]Coll!$E$27</definedName>
    <definedName name="NbreRipVéh9">[1]Coll!$E$28</definedName>
    <definedName name="NbreSac1">[1]CntSsAmrt!$D$6</definedName>
    <definedName name="NbreSac10">[1]CntSsAmrt!$D$15</definedName>
    <definedName name="NbreSac2">[1]CntSsAmrt!$D$7</definedName>
    <definedName name="NbreSac3">[1]CntSsAmrt!$D$8</definedName>
    <definedName name="NbreSac4">[1]CntSsAmrt!$D$9</definedName>
    <definedName name="NbreSac5">[1]CntSsAmrt!$D$10</definedName>
    <definedName name="NbreSac6">[1]CntSsAmrt!$D$11</definedName>
    <definedName name="NbreSac7">[1]CntSsAmrt!$D$12</definedName>
    <definedName name="NbreSac8">[1]CntSsAmrt!$D$13</definedName>
    <definedName name="NbreSac9">[1]CntSsAmrt!$D$14</definedName>
    <definedName name="NbreSalaireTri1">[1]Tri!$C$18</definedName>
    <definedName name="NbreSalaireTri2">[1]Tri!$C$19</definedName>
    <definedName name="NbreSalaireTri3">[1]Tri!$C$20</definedName>
    <definedName name="NbreSalaireTri4">[1]Tri!$C$21</definedName>
    <definedName name="NbreVéh1">[1]Coll!$E$6</definedName>
    <definedName name="NbreVéh10">[1]Coll!$E$15</definedName>
    <definedName name="NbreVéh2">[1]Coll!$E$7</definedName>
    <definedName name="NbreVéh3">[1]Coll!$E$8</definedName>
    <definedName name="NbreVéh4">[1]Coll!$E$9</definedName>
    <definedName name="NbreVéh5">[1]Coll!$E$10</definedName>
    <definedName name="NbreVéh6">[1]Coll!$E$11</definedName>
    <definedName name="NbreVéh7">[1]Coll!$E$12</definedName>
    <definedName name="NbreVéh8">[1]Coll!$E$13</definedName>
    <definedName name="NbreVéh9">[1]Coll!$E$14</definedName>
    <definedName name="nm">#REF!</definedName>
    <definedName name="NomCentreTri">[1]Tri!$C$2</definedName>
    <definedName name="NomCL">[1]Général!$D$5</definedName>
    <definedName name="NomFich">[1]Param!$D$27</definedName>
    <definedName name="NomFlux1">[1]Flux!$D$5</definedName>
    <definedName name="NomFlux2">[1]Flux!$E$5</definedName>
    <definedName name="NomFlux3">[1]Flux!$F$5</definedName>
    <definedName name="NomFlux4">[1]Flux!$G$5</definedName>
    <definedName name="NomFlux5">[1]Flux!$H$5</definedName>
    <definedName name="NomFlux6">[1]Flux!$I$5</definedName>
    <definedName name="NomFlux7">[1]Flux!$J$5</definedName>
    <definedName name="NomFlux8">[1]Flux!$K$5</definedName>
    <definedName name="NoRow_FrsStr_Frs_07">[1]Param!$D$76</definedName>
    <definedName name="NumCdT">[1]Param!$D$55</definedName>
    <definedName name="NumEnreg1">[1]Param!$D$43</definedName>
    <definedName name="NumEnreg2">[1]Param!$D$51</definedName>
    <definedName name="NumFlux">[1]Param!$D$54</definedName>
    <definedName name="NumVers">[1]Param!$D$30</definedName>
    <definedName name="o">#REF!</definedName>
    <definedName name="OptionsEss">"A3000000000111000000001100000_01 00"</definedName>
    <definedName name="OrgaTri_CoutMoyen">[1]OrgaTri!$D$31</definedName>
    <definedName name="OrgaTri_Design1">[1]OrgaTri!$D$12</definedName>
    <definedName name="OrgaTri_Design2">[1]OrgaTri!$D$17</definedName>
    <definedName name="OrgaTri_Design3">[1]OrgaTri!$D$22</definedName>
    <definedName name="OrgaTri_Design4">[1]OrgaTri!$D$27</definedName>
    <definedName name="OrgaTri_Quote1">[1]OrgaTri!$D$11</definedName>
    <definedName name="OrgaTri_Quote2">[1]OrgaTri!$D$16</definedName>
    <definedName name="OrgaTri_Quote3">[1]OrgaTri!$D$21</definedName>
    <definedName name="OrgaTri_Quote4">[1]OrgaTri!$D$26</definedName>
    <definedName name="pa">#REF!</definedName>
    <definedName name="Param_SaveDir">[1]Param!$D$81</definedName>
    <definedName name="PersColl1">[1]Coll!$I$25</definedName>
    <definedName name="PersColl2">[1]Coll!$I$26</definedName>
    <definedName name="plouf">'[6]Coût 1997'!$A$29:$E$37</definedName>
    <definedName name="po">#REF!</definedName>
    <definedName name="PoidsEMB">'[12]Suivi journalier'!$D$1:$D$65536</definedName>
    <definedName name="PoidsOM">'[12]Suivi journalier'!$D$1:$D$65536</definedName>
    <definedName name="popu2009">[20]POPULATION!$B$1</definedName>
    <definedName name="popu2010">[20]POPULATION!$B$2</definedName>
    <definedName name="popu2011">[21]POPULATION!$B$3</definedName>
    <definedName name="popu2012">[21]POPULATION!$B$4</definedName>
    <definedName name="popu2013">[22]POPULATION!$G$8</definedName>
    <definedName name="popuBP">[22]POPULATION!$D$123</definedName>
    <definedName name="popuPDP">[22]POPULATION!$D$124</definedName>
    <definedName name="popuSAL">[22]POPULATION!$D$128</definedName>
    <definedName name="popuSTA">[22]POPULATION!$D$125</definedName>
    <definedName name="popuSTB">[22]POPULATION!$D$126</definedName>
    <definedName name="popuSTR">[22]POPULATION!$D$127</definedName>
    <definedName name="pp">#REF!</definedName>
    <definedName name="Print_Area">#REF!</definedName>
    <definedName name="PrixCoûtAnColl1">[1]Flux!$D$13</definedName>
    <definedName name="PrixCoûtAnColl2">[1]Flux!$E$13</definedName>
    <definedName name="PrixCoûtAnColl3">[1]Flux!$F$13</definedName>
    <definedName name="PrixCoûtAnColl4">[1]Flux!$G$13</definedName>
    <definedName name="PrixCoûtAnColl5">[1]Flux!$H$13</definedName>
    <definedName name="PrixCoûtAnColl6">[1]Flux!$I$13</definedName>
    <definedName name="PrixCoûtAnColl7">[1]Flux!$J$13</definedName>
    <definedName name="PrixCoûtAnColl8">[1]Flux!$K$13</definedName>
    <definedName name="PrixCoûtAnTrait1">[1]Flux!$D$29</definedName>
    <definedName name="PrixCoûtAnTrait2">[1]Flux!$E$29</definedName>
    <definedName name="PrixCoûtAnTrait3">[1]Flux!$F$29</definedName>
    <definedName name="PrixCoûtAnTrait4">[1]Flux!$G$29</definedName>
    <definedName name="PrixCoûtAnTrait5">[1]Flux!$H$29</definedName>
    <definedName name="PrixCoûtAnTransf1">[1]Flux!$D$19</definedName>
    <definedName name="PrixCoûtAnTransf2">[1]Flux!$E$19</definedName>
    <definedName name="PrixCoûtAnTransf3">[1]Flux!$F$19</definedName>
    <definedName name="PrixCoûtAnTransf4">[1]Flux!$G$19</definedName>
    <definedName name="PrixCoûtAnTransf5">[1]Flux!$H$19</definedName>
    <definedName name="PrixCoûtAnTransf6">[1]Flux!$I$19</definedName>
    <definedName name="PrixCoûtAnTransf7">[1]Flux!$J$19</definedName>
    <definedName name="PrixCoûtAnTransf8">[1]Flux!$K$19</definedName>
    <definedName name="PrixCoûtTColl1">[1]Flux!$D$12</definedName>
    <definedName name="PrixCoûtTColl2">[1]Flux!$E$12</definedName>
    <definedName name="PrixCoûtTColl3">[1]Flux!$F$12</definedName>
    <definedName name="PrixCoûtTColl4">[1]Flux!$G$12</definedName>
    <definedName name="PrixCoûtTColl5">[1]Flux!$H$12</definedName>
    <definedName name="PrixCoûtTColl6">[1]Flux!$I$12</definedName>
    <definedName name="PrixCoûtTColl7">[1]Flux!$J$12</definedName>
    <definedName name="PrixCoûtTColl8">[1]Flux!$K$12</definedName>
    <definedName name="PrixCoûtTTrait1">[1]Flux!$D$28</definedName>
    <definedName name="PrixCoûtTTrait2">[1]Flux!$E$28</definedName>
    <definedName name="PrixCoûtTTrait3">[1]Flux!$F$28</definedName>
    <definedName name="PrixCoûtTTrait4">[1]Flux!$G$28</definedName>
    <definedName name="PrixCoûtTTrait5">[1]Flux!$H$28</definedName>
    <definedName name="PrixCoûtTTrait6">[1]Flux!$I$28</definedName>
    <definedName name="PrixCoûtTTrait7">[1]Flux!$J$28</definedName>
    <definedName name="PrixCoûtTTrait8">[1]Flux!$K$28</definedName>
    <definedName name="PrixCoûtTTransf1">[1]Flux!$D$18</definedName>
    <definedName name="PrixCoûtTTransf2">[1]Flux!$E$18</definedName>
    <definedName name="PrixCoûtTTransf3">[1]Flux!$F$18</definedName>
    <definedName name="PrixCoûtTTransf4">[1]Flux!$G$18</definedName>
    <definedName name="PrixCoûtTTransf5">[1]Flux!$H$18</definedName>
    <definedName name="PrixCoûtTTransf6">[1]Flux!$I$18</definedName>
    <definedName name="PrixCoûtTTransf7">[1]Flux!$J$18</definedName>
    <definedName name="PrixCoûtTTransf8">[1]Flux!$K$18</definedName>
    <definedName name="PrixLitreRécipLoué1">[1]CntLoc!$D$8</definedName>
    <definedName name="PrixLitreRécipLoué10">[1]CntLoc!$D$17</definedName>
    <definedName name="PrixLitreRécipLoué11">[1]CntLoc!$D$18</definedName>
    <definedName name="PrixLitreRécipLoué12">[1]CntLoc!$D$19</definedName>
    <definedName name="PrixLitreRécipLoué13">[1]CntLoc!$D$20</definedName>
    <definedName name="PrixLitreRécipLoué14">[1]CntLoc!$D$21</definedName>
    <definedName name="PrixLitreRécipLoué15">[1]CntLoc!$D$22</definedName>
    <definedName name="PrixLitreRécipLoué2">[1]CntLoc!$D$9</definedName>
    <definedName name="PrixLitreRécipLoué3">[1]CntLoc!$D$10</definedName>
    <definedName name="PrixLitreRécipLoué4">[1]CntLoc!$D$11</definedName>
    <definedName name="PrixLitreRécipLoué5">[1]CntLoc!$D$12</definedName>
    <definedName name="PrixLitreRécipLoué6">[1]CntLoc!$D$13</definedName>
    <definedName name="PrixLitreRécipLoué7">[1]CntLoc!$D$14</definedName>
    <definedName name="PrixLitreRécipLoué8">[1]CntLoc!$D$15</definedName>
    <definedName name="PrixLitreRécipLoué9">[1]CntLoc!$D$16</definedName>
    <definedName name="PrixTotalRécipLoué1">[1]CntLoc!$E$8</definedName>
    <definedName name="PrixTotalRécipLoué10">[1]CntLoc!$E$17</definedName>
    <definedName name="PrixTotalRécipLoué11">[1]CntLoc!$E$18</definedName>
    <definedName name="PrixTotalRécipLoué12">[1]CntLoc!$E$19</definedName>
    <definedName name="PrixTotalRécipLoué13">[1]CntLoc!$E$20</definedName>
    <definedName name="PrixTotalRécipLoué14">[1]CntLoc!$E$21</definedName>
    <definedName name="PrixTotalRécipLoué15">[1]CntLoc!$E$22</definedName>
    <definedName name="PrixTotalRécipLoué2">[1]CntLoc!$E$9</definedName>
    <definedName name="PrixTotalRécipLoué3">[1]CntLoc!$E$10</definedName>
    <definedName name="PrixTotalRécipLoué4">[1]CntLoc!$E$11</definedName>
    <definedName name="PrixTotalRécipLoué5">[1]CntLoc!$E$12</definedName>
    <definedName name="PrixTotalRécipLoué6">[1]CntLoc!$E$13</definedName>
    <definedName name="PrixTotalRécipLoué7">[1]CntLoc!$E$14</definedName>
    <definedName name="PrixTotalRécipLoué8">[1]CntLoc!$E$15</definedName>
    <definedName name="PrixTotalRécipLoué9">[1]CntLoc!$E$16</definedName>
    <definedName name="PrixVéh1">[1]Coll!$D$6</definedName>
    <definedName name="PrixVéh10">[1]Coll!$D$15</definedName>
    <definedName name="PrixVéh2">[1]Coll!$D$7</definedName>
    <definedName name="PrixVéh3">[1]Coll!$D$8</definedName>
    <definedName name="PrixVéh4">[1]Coll!$D$9</definedName>
    <definedName name="PrixVéh5">[1]Coll!$D$10</definedName>
    <definedName name="PrixVéh6">[1]Coll!$D$11</definedName>
    <definedName name="PrixVéh7">[1]Coll!$D$12</definedName>
    <definedName name="PrixVéh8">[1]Coll!$D$13</definedName>
    <definedName name="PrixVéh9">[1]Coll!$D$14</definedName>
    <definedName name="q">#REF!</definedName>
    <definedName name="QPCdt1Flux1">[1]SynthTri!$C$9</definedName>
    <definedName name="QPCdt1Flux2">[1]SynthTri!$D$9</definedName>
    <definedName name="QPCdt1Flux3">[1]SynthTri!$E$9</definedName>
    <definedName name="QPCdt1Flux4">[1]SynthTri!$F$9</definedName>
    <definedName name="QPCdt1Flux5">[1]SynthTri!$G$9</definedName>
    <definedName name="QPCdt2Flux1">[1]SynthTri!$C$14</definedName>
    <definedName name="QPCdt2Flux2">[1]SynthTri!$D$14</definedName>
    <definedName name="QPCdt2Flux3">[1]SynthTri!$E$14</definedName>
    <definedName name="QPCdt2Flux4">[1]SynthTri!$F$14</definedName>
    <definedName name="QPCdt2Flux5">[1]SynthTri!$G$14</definedName>
    <definedName name="QPCdt3Flux1">[1]SynthTri!$C$19</definedName>
    <definedName name="QPCdt3Flux2">[1]SynthTri!$D$19</definedName>
    <definedName name="QPCdt3Flux3">[1]SynthTri!$E$19</definedName>
    <definedName name="QPCdt3Flux4">[1]SynthTri!$F$19</definedName>
    <definedName name="QPCdt3Flux5">[1]SynthTri!$G$19</definedName>
    <definedName name="QPCdt4Flux1">[1]SynthTri!$C$24</definedName>
    <definedName name="QPCdt4Flux2">[1]SynthTri!$D$24</definedName>
    <definedName name="QPCdt4Flux3">[1]SynthTri!$E$24</definedName>
    <definedName name="QPCdt4Flux4">[1]SynthTri!$F$24</definedName>
    <definedName name="QPCdt4Flux5">[1]SynthTri!$G$24</definedName>
    <definedName name="qsef">#REF!</definedName>
    <definedName name="ra">#REF!</definedName>
    <definedName name="Recettes">'[4]Coût 1997'!$A$29:$E$37</definedName>
    <definedName name="Recettes_de_fonctionnement">#REF!</definedName>
    <definedName name="Récip13Flux2">[1]CntAvAmrt!$M$19</definedName>
    <definedName name="Récip13Flux3">[1]CntAvAmrt!$N$19</definedName>
    <definedName name="Récip13Flux4">[1]CntAvAmrt!$O$19</definedName>
    <definedName name="Récip13Flux5">[1]CntAvAmrt!$P$19</definedName>
    <definedName name="Récip13Flux6">[1]CntAvAmrt!$Q$19</definedName>
    <definedName name="Récip13Flux7">[1]CntAvAmrt!$R$19</definedName>
    <definedName name="Récip13Flux8">[1]CntAvAmrt!$S$19</definedName>
    <definedName name="Récip14">[1]CntAvAmrt!$B$20</definedName>
    <definedName name="Récip14Flux1">[1]CntAvAmrt!$L$20</definedName>
    <definedName name="Récip14Flux2">[1]CntAvAmrt!$M$20</definedName>
    <definedName name="Récip14Flux3">[1]CntAvAmrt!$N$20</definedName>
    <definedName name="Récip14Flux4">[1]CntAvAmrt!$O$20</definedName>
    <definedName name="Récip14Flux5">[1]CntAvAmrt!$P$20</definedName>
    <definedName name="Récip14Flux6">[1]CntAvAmrt!$Q$20</definedName>
    <definedName name="Récip14Flux7">[1]CntAvAmrt!$R$20</definedName>
    <definedName name="Récip14Flux8">[1]CntAvAmrt!$S$20</definedName>
    <definedName name="Récip15">[1]CntAvAmrt!$B$21</definedName>
    <definedName name="Récip15Flux1">[1]CntAvAmrt!$L$21</definedName>
    <definedName name="Récip15Flux2">[1]CntAvAmrt!$M$21</definedName>
    <definedName name="Récip15Flux3">[1]CntAvAmrt!$N$21</definedName>
    <definedName name="Récip15Flux4">[1]CntAvAmrt!$O$21</definedName>
    <definedName name="Récip15Flux5">[1]CntAvAmrt!$P$21</definedName>
    <definedName name="Récip15Flux6">[1]CntAvAmrt!$Q$21</definedName>
    <definedName name="Récip15Flux7">[1]CntAvAmrt!$R$21</definedName>
    <definedName name="Récip15Flux8">[1]CntAvAmrt!$S$21</definedName>
    <definedName name="RécipLoué10">[1]CntLoc!$B$17</definedName>
    <definedName name="RécipLoué10Flux1">[1]CntLoc!$H$17</definedName>
    <definedName name="RécipLoué10Flux2">[1]CntLoc!$I$17</definedName>
    <definedName name="RécipLoué10Flux3">[1]CntLoc!$J$17</definedName>
    <definedName name="RécipLoué10Flux4">[1]CntLoc!$K$17</definedName>
    <definedName name="RécipLoué10Flux5">[1]CntLoc!$L$17</definedName>
    <definedName name="RécipLoué10Flux6">[1]CntLoc!$M$17</definedName>
    <definedName name="RécipLoué10Flux7">[1]CntLoc!$N$17</definedName>
    <definedName name="RécipLoué10Flux8">[1]CntLoc!$O$17</definedName>
    <definedName name="RécipLoué11">[1]CntLoc!$B$18</definedName>
    <definedName name="RécipLoué11Flux1">[1]CntLoc!$H$18</definedName>
    <definedName name="RécipLoué11Flux2">[1]CntLoc!$I$18</definedName>
    <definedName name="RécipLoué11Flux3">[1]CntLoc!$J$18</definedName>
    <definedName name="RécipLoué11Flux4">[1]CntLoc!$K$18</definedName>
    <definedName name="RécipLoué11Flux5">[1]CntLoc!$L$18</definedName>
    <definedName name="RécipLoué11Flux6">[1]CntLoc!$M$18</definedName>
    <definedName name="RécipLoué11Flux7">[1]CntLoc!$N$18</definedName>
    <definedName name="RécipLoué11Flux8">[1]CntLoc!$O$18</definedName>
    <definedName name="RécipLoué12">[1]CntLoc!$B$19</definedName>
    <definedName name="RécipLoué12Flux1">[1]CntLoc!$H$19</definedName>
    <definedName name="RécipLoué12Flux2">[1]CntLoc!$I$19</definedName>
    <definedName name="RécipLoué12Flux3">[1]CntLoc!$J$19</definedName>
    <definedName name="RécipLoué12Flux4">[1]CntLoc!$K$19</definedName>
    <definedName name="RécipLoué12Flux5">[1]CntLoc!$L$19</definedName>
    <definedName name="RécipLoué12Flux6">[1]CntLoc!$M$19</definedName>
    <definedName name="RécipLoué12Flux7">[1]CntLoc!$N$19</definedName>
    <definedName name="RécipLoué12Flux8">[1]CntLoc!$O$19</definedName>
    <definedName name="RécipLoué13">[1]CntLoc!$B$20</definedName>
    <definedName name="RécipLoué13Flux1">[1]CntLoc!$H$20</definedName>
    <definedName name="RécipLoué13Flux2">[1]CntLoc!$I$20</definedName>
    <definedName name="RécipLoué13Flux3">[1]CntLoc!$J$20</definedName>
    <definedName name="RécipLoué13Flux4">[1]CntLoc!$K$20</definedName>
    <definedName name="RécipLoué13Flux5">[1]CntLoc!$L$20</definedName>
    <definedName name="RécipLoué13Flux6">[1]CntLoc!$M$20</definedName>
    <definedName name="RécipLoué13Flux7">[1]CntLoc!$N$20</definedName>
    <definedName name="RécipLoué13Flux8">[1]CntLoc!$O$20</definedName>
    <definedName name="RécipLoué14">[1]CntLoc!$B$21</definedName>
    <definedName name="RécipLoué14Flux1">[1]CntLoc!$H$21</definedName>
    <definedName name="RécipLoué14Flux2">[1]CntLoc!$I$21</definedName>
    <definedName name="RécipLoué14Flux3">[1]CntLoc!$J$21</definedName>
    <definedName name="RécipLoué14Flux4">[1]CntLoc!$K$21</definedName>
    <definedName name="RécipLoué14Flux5">[1]CntLoc!$L$21</definedName>
    <definedName name="RécipLoué14Flux6">[1]CntLoc!$M$21</definedName>
    <definedName name="RécipLoué14Flux7">[1]CntLoc!$N$21</definedName>
    <definedName name="RécipLoué14Flux8">[1]CntLoc!$O$21</definedName>
    <definedName name="RécipLoué15">[1]CntLoc!$B$22</definedName>
    <definedName name="RécipLoué15Flux1">[1]CntLoc!$H$22</definedName>
    <definedName name="RécipLoué15Flux2">[1]CntLoc!$I$22</definedName>
    <definedName name="RécipLoué15Flux3">[1]CntLoc!$J$22</definedName>
    <definedName name="RécipLoué15Flux4">[1]CntLoc!$K$22</definedName>
    <definedName name="RécipLoué15Flux5">[1]CntLoc!$L$22</definedName>
    <definedName name="RécipLoué15Flux6">[1]CntLoc!$M$22</definedName>
    <definedName name="RécipLoué15Flux7">[1]CntLoc!$N$22</definedName>
    <definedName name="RécipLoué15Flux8">[1]CntLoc!$O$22</definedName>
    <definedName name="RécipLoué1Flux1">[1]CntLoc!$H$8</definedName>
    <definedName name="RécipLoué1Flux2">[1]CntLoc!$I$8</definedName>
    <definedName name="RécipLoué1Flux3">[1]CntLoc!$J$8</definedName>
    <definedName name="RécipLoué1Flux4">[1]CntLoc!$K$8</definedName>
    <definedName name="RécipLoué1Flux5">[1]CntLoc!$L$8</definedName>
    <definedName name="RécipLoué1Flux6">[1]CntLoc!$M$8</definedName>
    <definedName name="RécipLoué1Flux7">[1]CntLoc!$N$8</definedName>
    <definedName name="RécipLoué1Flux8">[1]CntLoc!$O$8</definedName>
    <definedName name="RécipLoué2">[1]CntLoc!$B$9</definedName>
    <definedName name="RécipLoué2Flux1">[1]CntLoc!$H$9</definedName>
    <definedName name="RécipLoué2Flux2">[1]CntLoc!$I$9</definedName>
    <definedName name="RécipLoué2Flux3">[1]CntLoc!$J$9</definedName>
    <definedName name="RécipLoué2Flux4">[1]CntLoc!$K$9</definedName>
    <definedName name="RécipLoué2Flux5">[1]CntLoc!$L$9</definedName>
    <definedName name="RécipLoué2Flux6">[1]CntLoc!$M$9</definedName>
    <definedName name="RécipLoué2Flux7">[1]CntLoc!$N$9</definedName>
    <definedName name="RécipLoué2Flux8">[1]CntLoc!$O$9</definedName>
    <definedName name="RécipLoué3">[1]CntLoc!$B$10</definedName>
    <definedName name="RécipLoué3Flux1">[1]CntLoc!$H$10</definedName>
    <definedName name="RécipLoué3Flux2">[1]CntLoc!$I$10</definedName>
    <definedName name="RécipLoué3Flux3">[1]CntLoc!$J$10</definedName>
    <definedName name="RécipLoué3Flux4">[1]CntLoc!$K$10</definedName>
    <definedName name="RécipLoué3Flux5">[1]CntLoc!$L$10</definedName>
    <definedName name="RécipLoué3Flux6">[1]CntLoc!$M$10</definedName>
    <definedName name="RécipLoué3Flux7">[1]CntLoc!$N$10</definedName>
    <definedName name="RécipLoué3Flux8">[1]CntLoc!$O$10</definedName>
    <definedName name="RécipLoué4">[1]CntLoc!$B$11</definedName>
    <definedName name="RécipLoué4Flux1">[1]CntLoc!$H$11</definedName>
    <definedName name="RécipLoué4Flux2">[1]CntLoc!$I$11</definedName>
    <definedName name="RécipLoué4Flux3">[1]CntLoc!$J$11</definedName>
    <definedName name="RécipLoué4Flux4">[1]CntLoc!$K$11</definedName>
    <definedName name="RécipLoué4Flux5">[1]CntLoc!$L$11</definedName>
    <definedName name="RécipLoué4Flux6">[1]CntLoc!$M$11</definedName>
    <definedName name="RécipLoué4Flux7">[1]CntLoc!$N$11</definedName>
    <definedName name="RécipLoué4Flux8">[1]CntLoc!$O$11</definedName>
    <definedName name="RécipLoué5">[1]CntLoc!$B$12</definedName>
    <definedName name="RécipLoué5Flux1">[1]CntLoc!$H$12</definedName>
    <definedName name="RécipLoué5Flux2">[1]CntLoc!$I$12</definedName>
    <definedName name="RécipLoué5Flux3">[1]CntLoc!$J$12</definedName>
    <definedName name="RécipLoué5Flux4">[1]CntLoc!$K$12</definedName>
    <definedName name="RécipLoué5Flux5">[1]CntLoc!$L$12</definedName>
    <definedName name="RécipLoué5Flux6">[1]CntLoc!$M$12</definedName>
    <definedName name="RécipLoué5Flux7">[1]CntLoc!$N$12</definedName>
    <definedName name="RécipLoué5Flux8">[1]CntLoc!$O$12</definedName>
    <definedName name="RécipLoué6">[1]CntLoc!$B$13</definedName>
    <definedName name="RécipLoué6Flux1">[1]CntLoc!$H$13</definedName>
    <definedName name="RécipLoué6Flux2">[1]CntLoc!$I$13</definedName>
    <definedName name="RécipLoué6Flux3">[1]CntLoc!$J$13</definedName>
    <definedName name="RécipLoué6Flux4">[1]CntLoc!$K$13</definedName>
    <definedName name="RécipLoué6Flux5">[1]CntLoc!$L$13</definedName>
    <definedName name="RécipLoué6Flux6">[1]CntLoc!$M$13</definedName>
    <definedName name="RécipLoué6Flux7">[1]CntLoc!$N$13</definedName>
    <definedName name="RécipLoué6Flux8">[1]CntLoc!$O$13</definedName>
    <definedName name="RécipLoué7">[1]CntLoc!$B$14</definedName>
    <definedName name="RécipLoué7Flux1">[1]CntLoc!$H$14</definedName>
    <definedName name="RécipLoué7Flux2">[1]CntLoc!$I$14</definedName>
    <definedName name="RécipLoué7Flux3">[1]CntLoc!$J$14</definedName>
    <definedName name="RécipLoué7Flux4">[1]CntLoc!$K$14</definedName>
    <definedName name="RécipLoué7Flux5">[1]CntLoc!$L$14</definedName>
    <definedName name="RécipLoué7Flux6">[1]CntLoc!$M$14</definedName>
    <definedName name="RécipLoué7Flux7">[1]CntLoc!$N$14</definedName>
    <definedName name="RécipLoué7Flux8">[1]CntLoc!$O$14</definedName>
    <definedName name="RécipLoué8">[1]CntLoc!$B$15</definedName>
    <definedName name="RécipLoué8Flux1">[1]CntLoc!$H$15</definedName>
    <definedName name="RécipLoué8Flux2">[1]CntLoc!$I$15</definedName>
    <definedName name="RécipLoué8Flux3">[1]CntLoc!$J$15</definedName>
    <definedName name="RécipLoué8Flux4">[1]CntLoc!$K$15</definedName>
    <definedName name="RécipLoué8Flux5">[1]CntLoc!$L$15</definedName>
    <definedName name="RécipLoué8Flux6">[1]CntLoc!$M$15</definedName>
    <definedName name="RécipLoué8Flux7">[1]CntLoc!$N$15</definedName>
    <definedName name="RécipLoué8Flux8">[1]CntLoc!$O$15</definedName>
    <definedName name="RécipLoué9">[1]CntLoc!$B$16</definedName>
    <definedName name="RécipLoué9Flux1">[1]CntLoc!$H$16</definedName>
    <definedName name="RécipLoué9Flux2">[1]CntLoc!$I$16</definedName>
    <definedName name="RécipLoué9Flux3">[1]CntLoc!$J$16</definedName>
    <definedName name="RécipLoué9Flux4">[1]CntLoc!$K$16</definedName>
    <definedName name="RécipLoué9Flux5">[1]CntLoc!$L$16</definedName>
    <definedName name="RécipLoué9Flux6">[1]CntLoc!$M$16</definedName>
    <definedName name="RécipLoué9Flux7">[1]CntLoc!$N$16</definedName>
    <definedName name="RécipLoué9Flux8">[1]CntLoc!$O$16</definedName>
    <definedName name="RemplTri1">[1]Tri!$F$18</definedName>
    <definedName name="RemplTri2">[1]Tri!$F$19</definedName>
    <definedName name="RemplTri3">[1]Tri!$F$20</definedName>
    <definedName name="RemplTri4">[1]Tri!$F$21</definedName>
    <definedName name="RemplVéh1">[1]Coll!$G$20</definedName>
    <definedName name="RemplVéh10">[1]Coll!$G$29</definedName>
    <definedName name="RemplVéh2">[1]Coll!$G$21</definedName>
    <definedName name="RemplVéh3">[1]Coll!$G$22</definedName>
    <definedName name="RemplVéh4">[1]Coll!$G$23</definedName>
    <definedName name="RemplVéh5">[1]Coll!$G$24</definedName>
    <definedName name="RemplVéh6">[1]Coll!$G$25</definedName>
    <definedName name="RemplVéh7">[1]Coll!$G$26</definedName>
    <definedName name="RemplVéh8">[1]Coll!$G$27</definedName>
    <definedName name="RemplVéh9">[1]Coll!$G$28</definedName>
    <definedName name="REQ_SORTIE_CULTURES">"$#REF !.$A$8:$D$198"</definedName>
    <definedName name="rere">#REF!</definedName>
    <definedName name="rez">#REF!</definedName>
    <definedName name="rezz">#REF!</definedName>
    <definedName name="RowMax">[1]Param!$D$74</definedName>
    <definedName name="rr">#REF!</definedName>
    <definedName name="rrrd">#REF!</definedName>
    <definedName name="s">#REF!</definedName>
    <definedName name="Sac10Flux2">[1]CntSsAmrt!$J$15</definedName>
    <definedName name="Sac10Flux3">[1]CntSsAmrt!$K$15</definedName>
    <definedName name="Sac10Flux4">[1]CntSsAmrt!$L$15</definedName>
    <definedName name="Sac10Flux5">[1]CntSsAmrt!$M$15</definedName>
    <definedName name="Sac10Flux6">[1]CntSsAmrt!$N$15</definedName>
    <definedName name="Sac10Flux7">[1]CntSsAmrt!$O$15</definedName>
    <definedName name="Sac10Flux8">[1]CntSsAmrt!$P$15</definedName>
    <definedName name="Sac1Flux1">[1]CntSsAmrt!$I$6</definedName>
    <definedName name="Sac1Flux2">[1]CntSsAmrt!$J$6</definedName>
    <definedName name="Sac1Flux3">[1]CntSsAmrt!$K$6</definedName>
    <definedName name="Sac1Flux4">[1]CntSsAmrt!$L$6</definedName>
    <definedName name="Sac1Flux5">[1]CntSsAmrt!$M$6</definedName>
    <definedName name="Sac1Flux6">[1]CntSsAmrt!$N$6</definedName>
    <definedName name="Sac1Flux7">[1]CntSsAmrt!$O$6</definedName>
    <definedName name="Sac1Flux8">[1]CntSsAmrt!$P$6</definedName>
    <definedName name="Sac2Flux1">[1]CntSsAmrt!$I$7</definedName>
    <definedName name="Sac2Flux2">[1]CntSsAmrt!$J$7</definedName>
    <definedName name="Sac2Flux3">[1]CntSsAmrt!$K$7</definedName>
    <definedName name="Sac2Flux4">[1]CntSsAmrt!$L$7</definedName>
    <definedName name="Sac2Flux5">[1]CntSsAmrt!$M$7</definedName>
    <definedName name="Sac2Flux6">[1]CntSsAmrt!$N$7</definedName>
    <definedName name="Sac2Flux7">[1]CntSsAmrt!$O$7</definedName>
    <definedName name="Sac2Flux8">[1]CntSsAmrt!$P$7</definedName>
    <definedName name="Sac3Flux1">[1]CntSsAmrt!$I$8</definedName>
    <definedName name="Sac3Flux2">[1]CntSsAmrt!$J$8</definedName>
    <definedName name="Sac3Flux3">[1]CntSsAmrt!$K$8</definedName>
    <definedName name="Sac3Flux4">[1]CntSsAmrt!$L$8</definedName>
    <definedName name="Sac3Flux5">[1]CntSsAmrt!$M$8</definedName>
    <definedName name="Sac3Flux6">[1]CntSsAmrt!$N$8</definedName>
    <definedName name="Sac3Flux7">[1]CntSsAmrt!$O$8</definedName>
    <definedName name="Sac3Flux8">[1]CntSsAmrt!$P$8</definedName>
    <definedName name="Sac4Flux1">[1]CntSsAmrt!$I$9</definedName>
    <definedName name="Sac4Flux2">[1]CntSsAmrt!$J$9</definedName>
    <definedName name="Sac4Flux3">[1]CntSsAmrt!$K$9</definedName>
    <definedName name="Sac4Flux4">[1]CntSsAmrt!$L$9</definedName>
    <definedName name="Sac4Flux5">[1]CntSsAmrt!$M$9</definedName>
    <definedName name="Sac4Flux6">[1]CntSsAmrt!$N$9</definedName>
    <definedName name="Sac4Flux7">[1]CntSsAmrt!$O$9</definedName>
    <definedName name="Sac4Flux8">[1]CntSsAmrt!$P$9</definedName>
    <definedName name="Sac5Flux1">[1]CntSsAmrt!$I$10</definedName>
    <definedName name="Sac5Flux2">[1]CntSsAmrt!$J$10</definedName>
    <definedName name="Sac5Flux3">[1]CntSsAmrt!$K$10</definedName>
    <definedName name="Sac5Flux4">[1]CntSsAmrt!$L$10</definedName>
    <definedName name="Sac5Flux5">[1]CntSsAmrt!$M$10</definedName>
    <definedName name="Sac5Flux6">[1]CntSsAmrt!$N$10</definedName>
    <definedName name="Sac5Flux7">[1]CntSsAmrt!$O$10</definedName>
    <definedName name="Sac5Flux8">[1]CntSsAmrt!$P$10</definedName>
    <definedName name="Sac6Flux1">[1]CntSsAmrt!$I$11</definedName>
    <definedName name="Sac6Flux2">[1]CntSsAmrt!$J$11</definedName>
    <definedName name="Sac6Flux3">[1]CntSsAmrt!$K$11</definedName>
    <definedName name="Sac6Flux4">[1]CntSsAmrt!$L$11</definedName>
    <definedName name="Sac6Flux5">[1]CntSsAmrt!$M$11</definedName>
    <definedName name="Sac6Flux6">[1]CntSsAmrt!$N$11</definedName>
    <definedName name="Sac6Flux7">[1]CntSsAmrt!$O$11</definedName>
    <definedName name="Sac6Flux8">[1]CntSsAmrt!$P$11</definedName>
    <definedName name="Sac7Flux1">[1]CntSsAmrt!$I$12</definedName>
    <definedName name="Sac7Flux2">[1]CntSsAmrt!$J$12</definedName>
    <definedName name="Sac7Flux3">[1]CntSsAmrt!$K$12</definedName>
    <definedName name="Sac7Flux4">[1]CntSsAmrt!$L$12</definedName>
    <definedName name="Sac7Flux5">[1]CntSsAmrt!$M$12</definedName>
    <definedName name="Sac7Flux6">[1]CntSsAmrt!$N$12</definedName>
    <definedName name="Sac7Flux7">[1]CntSsAmrt!$O$12</definedName>
    <definedName name="Sac7Flux8">[1]CntSsAmrt!$P$12</definedName>
    <definedName name="Sac8Flux1">[1]CntSsAmrt!$I$13</definedName>
    <definedName name="Sac8Flux2">[1]CntSsAmrt!$J$13</definedName>
    <definedName name="Sac8Flux3">[1]CntSsAmrt!$K$13</definedName>
    <definedName name="Sac8Flux4">[1]CntSsAmrt!$L$13</definedName>
    <definedName name="Sac8Flux5">[1]CntSsAmrt!$M$13</definedName>
    <definedName name="Sac8Flux6">[1]CntSsAmrt!$N$13</definedName>
    <definedName name="Sac8Flux7">[1]CntSsAmrt!$O$13</definedName>
    <definedName name="Sac8Flux8">[1]CntSsAmrt!$P$13</definedName>
    <definedName name="Sac9Flux1">[1]CntSsAmrt!$I$14</definedName>
    <definedName name="Sac9Flux2">[1]CntSsAmrt!$J$14</definedName>
    <definedName name="Sac9Flux3">[1]CntSsAmrt!$K$14</definedName>
    <definedName name="Sac9Flux4">[1]CntSsAmrt!$L$14</definedName>
    <definedName name="Sac9Flux5">[1]CntSsAmrt!$M$14</definedName>
    <definedName name="Sac9Flux6">[1]CntSsAmrt!$N$14</definedName>
    <definedName name="Sac9Flux7">[1]CntSsAmrt!$O$14</definedName>
    <definedName name="Sac9Flux8">[1]CntSsAmrt!$P$14</definedName>
    <definedName name="sal_amb">'[23]SALAIRE ENV'!$C$13</definedName>
    <definedName name="sal_patr">'[3]SALAIRE ENV'!$C$15</definedName>
    <definedName name="sal_stand">'[3]SALAIRE ENV'!$C$17</definedName>
    <definedName name="SalaireColl1">[1]Coll!$K$20</definedName>
    <definedName name="SalaireColl2">[1]Coll!$K$21</definedName>
    <definedName name="SalaireColl3">[1]Coll!$K$22</definedName>
    <definedName name="SalaireColl4">[1]Coll!$K$25</definedName>
    <definedName name="SalaireColl5">[1]Coll!$K$26</definedName>
    <definedName name="SalaireTri1">[1]Tri!$D$18</definedName>
    <definedName name="SalaireTri2">[1]Tri!$D$19</definedName>
    <definedName name="SalaireTri3">[1]Tri!$D$20</definedName>
    <definedName name="SalaireTri4">[1]Tri!$D$21</definedName>
    <definedName name="SalBCMP">[1]Tri!$E$25</definedName>
    <definedName name="SalBCMPJ">[1]Tri!$D$25</definedName>
    <definedName name="SalBMP">[1]Tri!$F$25</definedName>
    <definedName name="SalChaufVéh1">[1]Coll!$D$20</definedName>
    <definedName name="SalChaufVéh10">[1]Coll!$D$29</definedName>
    <definedName name="SalChaufVéh2">[1]Coll!$D$21</definedName>
    <definedName name="SalChaufVéh3">[1]Coll!$D$22</definedName>
    <definedName name="SalChaufVéh4">[1]Coll!$D$23</definedName>
    <definedName name="SalChaufVéh5">[1]Coll!$D$24</definedName>
    <definedName name="SalChaufVéh6">[1]Coll!$D$25</definedName>
    <definedName name="SalChaufVéh7">[1]Coll!$D$26</definedName>
    <definedName name="SalChaufVéh8">[1]Coll!$D$27</definedName>
    <definedName name="SalChaufVéh9">[1]Coll!$D$28</definedName>
    <definedName name="SalCJ">[1]Tri!$G$25</definedName>
    <definedName name="SalJ">[1]Tri!$H$25</definedName>
    <definedName name="SalRipVéh1">[1]Coll!$F$20</definedName>
    <definedName name="SalRipVéh10">[1]Coll!$F$29</definedName>
    <definedName name="SalRipVéh2">[1]Coll!$F$21</definedName>
    <definedName name="SalRipVéh3">[1]Coll!$F$22</definedName>
    <definedName name="SalRipVéh4">[1]Coll!$F$23</definedName>
    <definedName name="SalRipVéh5">[1]Coll!$F$24</definedName>
    <definedName name="SalRipVéh6">[1]Coll!$F$25</definedName>
    <definedName name="SalRipVéh7">[1]Coll!$F$26</definedName>
    <definedName name="SalRipVéh8">[1]Coll!$F$27</definedName>
    <definedName name="SalRipVéh9">[1]Coll!$F$28</definedName>
    <definedName name="Save_SynthV3_Deb">[1]Param!$D$73</definedName>
    <definedName name="SC_1">#REF!</definedName>
    <definedName name="SC_2">#REF!</definedName>
    <definedName name="SC_3">#REF!</definedName>
    <definedName name="SCENARIO_1">#REF!</definedName>
    <definedName name="SCENARIO_2">#REF!</definedName>
    <definedName name="SCENARIO_3">#REF!</definedName>
    <definedName name="SCENARIO_REFERENTIEL">#REF!</definedName>
    <definedName name="SDE">#REF!</definedName>
    <definedName name="sdqf">#REF!</definedName>
    <definedName name="se">#REF!</definedName>
    <definedName name="skd">#REF!</definedName>
    <definedName name="SubvInvestTri1">[1]Tri!$E$7</definedName>
    <definedName name="SubvInvestTri2">[1]Tri!$E$8</definedName>
    <definedName name="SubvInvestTri3">[1]Tri!$E$9</definedName>
    <definedName name="SubvInvestTri4">[1]Tri!$E$10</definedName>
    <definedName name="SubvInvestTri5">[1]Tri!$E$11</definedName>
    <definedName name="SubvInvestTri6">[1]Tri!$E$12</definedName>
    <definedName name="SubvInvestTri7">[1]Tri!$E$13</definedName>
    <definedName name="SubvInvestTri8">[1]Tri!$E$14</definedName>
    <definedName name="SubvRécip14">[1]CntAvAmrt!$H$20</definedName>
    <definedName name="SubvRécip15">[1]CntAvAmrt!$H$21</definedName>
    <definedName name="synht_contenant_07_02">'[24]Ecout HT'!$P$22</definedName>
    <definedName name="synht_contenant_07_03">'[24]Ecout HT'!$P$29</definedName>
    <definedName name="synht_contenant_07_04">'[24]Ecout HT'!$P$36</definedName>
    <definedName name="synht_contenant_08_01">'[24]Ecout HT'!$R$15</definedName>
    <definedName name="synht_contenant_08_02">'[24]Ecout HT'!$R$22</definedName>
    <definedName name="synht_contenant_08_03">'[24]Ecout HT'!$R$29</definedName>
    <definedName name="synht_contenant_08_04">'[24]Ecout HT'!$R$36</definedName>
    <definedName name="synht_dotation_av_02">'[24]Ecout HT'!$F$12</definedName>
    <definedName name="synht_dotation_av_03">'[24]Ecout HT'!$H$12</definedName>
    <definedName name="synht_dotation_av_04">'[24]Ecout HT'!$J$12</definedName>
    <definedName name="synht_dotation_av_05">'[24]Ecout HT'!$L$12</definedName>
    <definedName name="synht_dotation_av_06">'[24]Ecout HT'!$N$12</definedName>
    <definedName name="synht_dotation_av_07">'[24]Ecout HT'!$P$12</definedName>
    <definedName name="synht_dotation_av_08">'[24]Ecout HT'!$R$12</definedName>
    <definedName name="synht_transfert_01_02">'[24]Ecout HT'!$D$24</definedName>
    <definedName name="synht_transfert_01_03">'[24]Ecout HT'!$D$31</definedName>
    <definedName name="synht_transfert_01_04">'[24]Ecout HT'!$D$38</definedName>
    <definedName name="synht_transfert_02_01">'[24]Ecout HT'!$F$17</definedName>
    <definedName name="synht_transfert_02_02">'[24]Ecout HT'!$F$24</definedName>
    <definedName name="synht_transfert_02_03">'[24]Ecout HT'!$F$31</definedName>
    <definedName name="synht_transfert_02_04">'[24]Ecout HT'!$F$38</definedName>
    <definedName name="t">#REF!</definedName>
    <definedName name="table">#REF!</definedName>
    <definedName name="table2">#REF!</definedName>
    <definedName name="tableau">#REF!</definedName>
    <definedName name="TauxRefus2">[1]Flux!$E$26</definedName>
    <definedName name="TauxRefus3">[1]Flux!$F$26</definedName>
    <definedName name="TauxRefus4">[1]Flux!$G$26</definedName>
    <definedName name="TauxRefus5">[1]Flux!$H$26</definedName>
    <definedName name="Tcollectées6">[1]Flux!$I$11</definedName>
    <definedName name="Tcollectées7">[1]Flux!$J$11</definedName>
    <definedName name="Tcollectées8">[1]Flux!$K$11</definedName>
    <definedName name="Tech_CellDragAndDrop">[1]Param!$D$78</definedName>
    <definedName name="Tech_DisplayFormulaBar">[1]Param!$D$80</definedName>
    <definedName name="Tech_DisplayStatusBar">[1]Param!$D$79</definedName>
    <definedName name="Tech_FlgApparenceChanged">[1]Param!$D$77</definedName>
    <definedName name="Tech_SheetComm_courant_nb">[1]Param!$D$75</definedName>
    <definedName name="tehseth">#REF!</definedName>
    <definedName name="test">#REF!</definedName>
    <definedName name="THC">[1]Général!$D$19</definedName>
    <definedName name="Titre">[1]Param!$D$26</definedName>
    <definedName name="TonBCMP">[1]Tri!$E$28</definedName>
    <definedName name="TonBCMPJ">[1]Tri!$D$28</definedName>
    <definedName name="TonBMP">[1]Tri!$F$28</definedName>
    <definedName name="TonCJ">[1]Tri!$G$28</definedName>
    <definedName name="TonJ">[1]Tri!$H$28</definedName>
    <definedName name="TonnageATrier">[1]OrgaTri!$D$6</definedName>
    <definedName name="TonnageCdT1">[1]OrgaTri!$D$14</definedName>
    <definedName name="TonnageCdT2">[1]OrgaTri!$D$19</definedName>
    <definedName name="TonnageCdT3">[1]OrgaTri!$D$24</definedName>
    <definedName name="TonnageCdT4">[1]OrgaTri!$D$29</definedName>
    <definedName name="tri_investlib_01">[1]Tri!$B$7</definedName>
    <definedName name="tri_investlib_02">[1]Tri!$B$8</definedName>
    <definedName name="tri_investlib_03">[1]Tri!$B$9</definedName>
    <definedName name="tri_investlib_04">[1]Tri!$B$10</definedName>
    <definedName name="tri_investlib_05">[1]Tri!$B$11</definedName>
    <definedName name="tri_investlib_06">[1]Tri!$B$12</definedName>
    <definedName name="tri_investlib_07">[1]Tri!$B$13</definedName>
    <definedName name="truc">#REF!</definedName>
    <definedName name="TVAColl3">[1]Flux!$F$14</definedName>
    <definedName name="TVAColl4">[1]Flux!$G$14</definedName>
    <definedName name="TVAColl5">[1]Flux!$H$14</definedName>
    <definedName name="TVAColl6">[1]Flux!$I$14</definedName>
    <definedName name="TVAColl7">[1]Flux!$J$14</definedName>
    <definedName name="TVAColl8">[1]Flux!$K$14</definedName>
    <definedName name="TVACollecte1">[1]Flux!$D$14</definedName>
    <definedName name="TVACollecte2">[1]Flux!$E$14</definedName>
    <definedName name="TVACollecte3">[1]Flux!$F$14</definedName>
    <definedName name="TVACollecte4">[1]Flux!$G$14</definedName>
    <definedName name="TVACollecte5">[1]Flux!$H$14</definedName>
    <definedName name="TVACollecte6">[1]Flux!$I$14</definedName>
    <definedName name="TVACollecte7">[1]Flux!$J$14</definedName>
    <definedName name="TVACollecte8">[1]Flux!$K$14</definedName>
    <definedName name="TVAFraisFonctTri1">[1]Tri!$O$9</definedName>
    <definedName name="TVAFraisFonctTri10">[1]Tri!$O$20</definedName>
    <definedName name="TVAFraisFonctTri2">[1]Tri!$O$10</definedName>
    <definedName name="TVAFraisFonctTri3">[1]Tri!$O$11</definedName>
    <definedName name="TVAFraisFonctTri4">[1]Tri!$O$12</definedName>
    <definedName name="TVAFraisFonctTri5">[1]Tri!$O$13</definedName>
    <definedName name="TVAFraisFonctTri6">[1]Tri!$O$14</definedName>
    <definedName name="TVAFraisFonctTri7">[1]Tri!$O$15</definedName>
    <definedName name="TVAFraisFonctTri8">[1]Tri!$O$16</definedName>
    <definedName name="TVAFraisFonctTri9">[1]Tri!$O$17</definedName>
    <definedName name="TVARécipLoué1">[1]CntLoc!$F$8</definedName>
    <definedName name="TVARécipLoué10">[1]CntLoc!$F$17</definedName>
    <definedName name="TVARécipLoué11">[1]CntLoc!$F$18</definedName>
    <definedName name="TVARécipLoué12">[1]CntLoc!$F$19</definedName>
    <definedName name="TVARécipLoué13">[1]CntLoc!$F$20</definedName>
    <definedName name="TVARécipLoué14">[1]CntLoc!$F$21</definedName>
    <definedName name="TVARécipLoué15">[1]CntLoc!$F$22</definedName>
    <definedName name="TVARécipLoué2">[1]CntLoc!$F$9</definedName>
    <definedName name="TVARécipLoué3">[1]CntLoc!$F$10</definedName>
    <definedName name="TVARécipLoué4">[1]CntLoc!$F$11</definedName>
    <definedName name="TVARécipLoué5">[1]CntLoc!$F$12</definedName>
    <definedName name="TVARécipLoué6">[1]CntLoc!$F$13</definedName>
    <definedName name="TVARécipLoué7">[1]CntLoc!$F$14</definedName>
    <definedName name="TVARécipLoué8">[1]CntLoc!$F$15</definedName>
    <definedName name="TVARécipLoué9">[1]CntLoc!$F$16</definedName>
    <definedName name="TVArefus1">[1]Flux!$D$33</definedName>
    <definedName name="TVArefus2">[1]Flux!$E$33</definedName>
    <definedName name="TVArefus3">[1]Flux!$F$33</definedName>
    <definedName name="TVArefus4">[1]Flux!$G$33</definedName>
    <definedName name="TVArefus5">[1]Flux!$H$33</definedName>
    <definedName name="TVASac1">[1]CntSsAmrt!$G$6</definedName>
    <definedName name="TVASac10">[1]CntSsAmrt!$G$15</definedName>
    <definedName name="TVASac2">[1]CntSsAmrt!$G$7</definedName>
    <definedName name="TVASac3">[1]CntSsAmrt!$G$8</definedName>
    <definedName name="TVASac4">[1]CntSsAmrt!$G$9</definedName>
    <definedName name="TVASac5">[1]CntSsAmrt!$G$10</definedName>
    <definedName name="TVASac6">[1]CntSsAmrt!$G$11</definedName>
    <definedName name="TVASac7">[1]CntSsAmrt!$G$12</definedName>
    <definedName name="TVASac8">[1]CntSsAmrt!$G$13</definedName>
    <definedName name="TVASac9">[1]CntSsAmrt!$G$14</definedName>
    <definedName name="TVATrait1">[1]Flux!$D$30</definedName>
    <definedName name="TVATrait2">[1]Flux!$E$30</definedName>
    <definedName name="TVATrait3">[1]Flux!$F$30</definedName>
    <definedName name="TVATrait4">[1]Flux!$G$30</definedName>
    <definedName name="TVATrait5">[1]Flux!$H$30</definedName>
    <definedName name="TVATrait6">[1]Flux!$I$30</definedName>
    <definedName name="TVATrait7">[1]Flux!$J$30</definedName>
    <definedName name="TVATrait8">[1]Flux!$K$30</definedName>
    <definedName name="TVATransf1">[1]Flux!$D$20</definedName>
    <definedName name="TVATransf2">[1]Flux!$E$20</definedName>
    <definedName name="TVATransf3">[1]Flux!$F$20</definedName>
    <definedName name="TVATransf4">[1]Flux!$G$20</definedName>
    <definedName name="TVATransf5">[1]Flux!$H$20</definedName>
    <definedName name="TVATransf6">[1]Flux!$I$20</definedName>
    <definedName name="TVATransf7">[1]Flux!$J$20</definedName>
    <definedName name="TVATransf8">[1]Flux!$K$20</definedName>
    <definedName name="TVATransfert1">[1]Flux!$D$20</definedName>
    <definedName name="TVATransfert2">[1]Flux!$E$20</definedName>
    <definedName name="TVATransfert3">[1]Flux!$F$20</definedName>
    <definedName name="TVATransfert4">[1]Flux!$G$20</definedName>
    <definedName name="TVATransfert5">[1]Flux!$H$20</definedName>
    <definedName name="TVATransfert6">[1]Flux!$I$20</definedName>
    <definedName name="TVATransfert7">[1]Flux!$J$20</definedName>
    <definedName name="TVATransfert8">[1]Flux!$K$20</definedName>
    <definedName name="Type_établ">'[11]ADMINISTRATIF CONTRAT PROF°'!$J:$J</definedName>
    <definedName name="type_rue">[25]type_rues!$A$2:$A$13</definedName>
    <definedName name="TypeCL">[1]Général!$D$6</definedName>
    <definedName name="User">[1]Param!$D$29</definedName>
    <definedName name="Véh10">[1]Coll!$B$15</definedName>
    <definedName name="Véh10Flux1">[1]Coll!$I$15</definedName>
    <definedName name="Véh10Flux2">[1]Coll!$J$15</definedName>
    <definedName name="Véh10Flux3">[1]Coll!$K$15</definedName>
    <definedName name="Véh10Flux4">[1]Coll!$L$15</definedName>
    <definedName name="Véh10Flux5">[1]Coll!$M$15</definedName>
    <definedName name="Véh10Flux6">[1]Coll!$N$15</definedName>
    <definedName name="Véh10Flux7">[1]Coll!$O$15</definedName>
    <definedName name="Véh10Flux8">[1]Coll!$P$15</definedName>
    <definedName name="Véh1Flux1">[1]Coll!$I$6</definedName>
    <definedName name="Véh1Flux2">[1]Coll!$J$6</definedName>
    <definedName name="Véh1Flux3">[1]Coll!$K$6</definedName>
    <definedName name="Véh1Flux4">[1]Coll!$L$6</definedName>
    <definedName name="Véh1Flux5">[1]Coll!$M$6</definedName>
    <definedName name="Véh1Flux6">[1]Coll!$N$6</definedName>
    <definedName name="Véh1Flux7">[1]Coll!$O$6</definedName>
    <definedName name="Véh1Flux8">[1]Coll!$P$6</definedName>
    <definedName name="Véh2">[1]Coll!$B$7</definedName>
    <definedName name="Véh2Flux1">[1]Coll!$I$7</definedName>
    <definedName name="Véh2Flux2">[1]Coll!$J$7</definedName>
    <definedName name="Véh2Flux3">[1]Coll!$K$7</definedName>
    <definedName name="Véh2Flux4">[1]Coll!$L$7</definedName>
    <definedName name="Véh2Flux5">[1]Coll!$M$7</definedName>
    <definedName name="Véh2Flux6">[1]Coll!$N$7</definedName>
    <definedName name="Véh2Flux7">[1]Coll!$O$7</definedName>
    <definedName name="Véh2Flux8">[1]Coll!$P$7</definedName>
    <definedName name="Véh3">[1]Coll!$B$8</definedName>
    <definedName name="Véh3Flux1">[1]Coll!$I$8</definedName>
    <definedName name="Véh3Flux2">[1]Coll!$J$8</definedName>
    <definedName name="Véh3Flux3">[1]Coll!$K$8</definedName>
    <definedName name="Véh3Flux4">[1]Coll!$L$8</definedName>
    <definedName name="Véh3Flux5">[1]Coll!$M$8</definedName>
    <definedName name="Véh3Flux6">[1]Coll!$N$8</definedName>
    <definedName name="Véh3Flux7">[1]Coll!$O$8</definedName>
    <definedName name="Véh3Flux8">[1]Coll!$P$8</definedName>
    <definedName name="Véh4">[1]Coll!$B$9</definedName>
    <definedName name="Véh4Flux1">[1]Coll!$I$9</definedName>
    <definedName name="Véh4Flux2">[1]Coll!$J$9</definedName>
    <definedName name="Véh4Flux3">[1]Coll!$K$9</definedName>
    <definedName name="Véh4Flux4">[1]Coll!$L$9</definedName>
    <definedName name="Véh4Flux5">[1]Coll!$M$9</definedName>
    <definedName name="Véh4Flux6">[1]Coll!$N$9</definedName>
    <definedName name="Véh4Flux7">[1]Coll!$O$9</definedName>
    <definedName name="Véh4Flux8">[1]Coll!$P$9</definedName>
    <definedName name="Véh5">[1]Coll!$B$10</definedName>
    <definedName name="Véh5Flux1">[1]Coll!$I$10</definedName>
    <definedName name="Véh5Flux2">[1]Coll!$J$10</definedName>
    <definedName name="Véh5Flux3">[1]Coll!$K$10</definedName>
    <definedName name="Véh5Flux4">[1]Coll!$L$10</definedName>
    <definedName name="Véh5Flux5">[1]Coll!$M$10</definedName>
    <definedName name="Véh5Flux6">[1]Coll!$N$10</definedName>
    <definedName name="Véh5Flux7">[1]Coll!$O$10</definedName>
    <definedName name="Véh5Flux8">[1]Coll!$P$10</definedName>
    <definedName name="Véh6">[1]Coll!$B$11</definedName>
    <definedName name="Véh6Flux1">[1]Coll!$I$11</definedName>
    <definedName name="Véh6Flux2">[1]Coll!$J$11</definedName>
    <definedName name="Véh6Flux3">[1]Coll!$K$11</definedName>
    <definedName name="Véh6Flux4">[1]Coll!$L$11</definedName>
    <definedName name="Véh6Flux5">[1]Coll!$M$11</definedName>
    <definedName name="Véh6Flux6">[1]Coll!$N$11</definedName>
    <definedName name="Véh6Flux7">[1]Coll!$O$11</definedName>
    <definedName name="Véh6Flux8">[1]Coll!$P$11</definedName>
    <definedName name="Véh7">[1]Coll!$B$12</definedName>
    <definedName name="Véh7Flux1">[1]Coll!$I$12</definedName>
    <definedName name="Véh7Flux2">[1]Coll!$J$12</definedName>
    <definedName name="Véh7Flux3">[1]Coll!$K$12</definedName>
    <definedName name="Véh7Flux4">[1]Coll!$L$12</definedName>
    <definedName name="Véh7Flux5">[1]Coll!$M$12</definedName>
    <definedName name="Véh7Flux6">[1]Coll!$N$12</definedName>
    <definedName name="Véh7Flux7">[1]Coll!$O$12</definedName>
    <definedName name="Véh7Flux8">[1]Coll!$P$12</definedName>
    <definedName name="Véh8">[1]Coll!$B$13</definedName>
    <definedName name="Véh8Flux1">[1]Coll!$I$13</definedName>
    <definedName name="Véh8Flux2">[1]Coll!$J$13</definedName>
    <definedName name="Véh8Flux3">[1]Coll!$K$13</definedName>
    <definedName name="Véh8Flux4">[1]Coll!$L$13</definedName>
    <definedName name="Véh8Flux5">[1]Coll!$M$13</definedName>
    <definedName name="Véh8Flux6">[1]Coll!$N$13</definedName>
    <definedName name="Véh8Flux7">[1]Coll!$O$13</definedName>
    <definedName name="Véh8Flux8">[1]Coll!$P$13</definedName>
    <definedName name="Véh9">[1]Coll!$B$14</definedName>
    <definedName name="Véh9Flux1">[1]Coll!$I$14</definedName>
    <definedName name="Véh9Flux2">[1]Coll!$J$14</definedName>
    <definedName name="Véh9Flux3">[1]Coll!$K$14</definedName>
    <definedName name="Véh9Flux4">[1]Coll!$L$14</definedName>
    <definedName name="Véh9Flux5">[1]Coll!$M$14</definedName>
    <definedName name="Véh9Flux6">[1]Coll!$N$14</definedName>
    <definedName name="Véh9Flux7">[1]Coll!$O$14</definedName>
    <definedName name="Véh9Flux8">[1]Coll!$P$14</definedName>
    <definedName name="Véhicule">#REF!</definedName>
    <definedName name="Version_NoVersion">[1]Version!$A$2</definedName>
    <definedName name="vidage">#REF!</definedName>
    <definedName name="VolRécip14">[1]CntAvAmrt!$C$20</definedName>
    <definedName name="VolRécip15">[1]CntAvAmrt!$C$21</definedName>
    <definedName name="VolRécipLoué10">[1]CntLoc!$C$17</definedName>
    <definedName name="VolRécipLoué11">[1]CntLoc!$C$18</definedName>
    <definedName name="VolRécipLoué12">[1]CntLoc!$C$19</definedName>
    <definedName name="VolRécipLoué13">[1]CntLoc!$C$20</definedName>
    <definedName name="VolRécipLoué14">[1]CntLoc!$C$21</definedName>
    <definedName name="VolRécipLoué15">[1]CntLoc!$C$22</definedName>
    <definedName name="VolRécipLoué2">[1]CntLoc!$C$9</definedName>
    <definedName name="VolRécipLoué3">[1]CntLoc!$C$10</definedName>
    <definedName name="VolRécipLoué4">[1]CntLoc!$C$11</definedName>
    <definedName name="VolRécipLoué5">[1]CntLoc!$C$12</definedName>
    <definedName name="VolRécipLoué6">[1]CntLoc!$C$13</definedName>
    <definedName name="VolRécipLoué7">[1]CntLoc!$C$14</definedName>
    <definedName name="VolRécipLoué8">[1]CntLoc!$C$15</definedName>
    <definedName name="VolRécipLoué9">[1]CntLoc!$C$16</definedName>
    <definedName name="VolSac1">[1]CntSsAmrt!$C$6</definedName>
    <definedName name="VolSac10">[1]CntSsAmrt!$C$15</definedName>
    <definedName name="VolSac2">[1]CntSsAmrt!$C$7</definedName>
    <definedName name="VolSac3">[1]CntSsAmrt!$C$8</definedName>
    <definedName name="VolSac4">[1]CntSsAmrt!$C$9</definedName>
    <definedName name="VolSac5">[1]CntSsAmrt!$C$10</definedName>
    <definedName name="VolSac6">[1]CntSsAmrt!$C$11</definedName>
    <definedName name="VolSac7">[1]CntSsAmrt!$C$12</definedName>
    <definedName name="VolSac8">[1]CntSsAmrt!$C$13</definedName>
    <definedName name="VolSac9">[1]CntSsAmrt!$C$14</definedName>
    <definedName name="volume">#REF!</definedName>
    <definedName name="VolVéh1">[1]Coll!$C$6</definedName>
    <definedName name="VolVéh10">[1]Coll!$C$15</definedName>
    <definedName name="VolVéh2">[1]Coll!$C$7</definedName>
    <definedName name="VolVéh3">[1]Coll!$C$8</definedName>
    <definedName name="VolVéh4">[1]Coll!$C$9</definedName>
    <definedName name="VolVéh5">[1]Coll!$C$10</definedName>
    <definedName name="VolVéh6">[1]Coll!$C$11</definedName>
    <definedName name="VolVéh7">[1]Coll!$C$12</definedName>
    <definedName name="VolVéh8">[1]Coll!$C$13</definedName>
    <definedName name="VolVéh9">[1]Coll!$C$14</definedName>
    <definedName name="www">[26]Initial!$N$3:$U$167</definedName>
    <definedName name="xx">#REF!</definedName>
    <definedName name="y">#REF!</definedName>
    <definedName name="yr">#REF!</definedName>
    <definedName name="z">#REF!</definedName>
    <definedName name="ZAE">#REF!</definedName>
    <definedName name="zer">#REF!</definedName>
    <definedName name="_xlnm.Print_Area" localSheetId="0">'Lot 2'!$B$2:$H$15</definedName>
    <definedName name="zoneàenvoyer">#REF!</definedName>
    <definedName name="ZoneCL">[1]Général!$D$15</definedName>
    <definedName name="Zoom1">[1]Param!$D$33</definedName>
    <definedName name="Zoom2">[1]Param!$D$34</definedName>
    <definedName name="Zoom3">[1]Param!$D$35</definedName>
    <definedName name="Zoom4">[1]Param!$D$36</definedName>
    <definedName name="Zoom5">[1]Param!$D$37</definedName>
    <definedName name="zz">#REF!</definedName>
    <definedName name="zz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0" l="1"/>
  <c r="F13" i="10"/>
  <c r="F11" i="10"/>
  <c r="H11" i="10" s="1"/>
  <c r="F8" i="10"/>
  <c r="H8" i="10" s="1"/>
  <c r="F7" i="10"/>
  <c r="H7" i="10" s="1"/>
  <c r="F9" i="10"/>
  <c r="H9" i="10" s="1"/>
  <c r="F10" i="10"/>
  <c r="H10" i="10" s="1"/>
  <c r="F12" i="10"/>
  <c r="H12" i="10" s="1"/>
  <c r="F14" i="10"/>
  <c r="H14" i="10" s="1"/>
  <c r="F15" i="10" l="1"/>
</calcChain>
</file>

<file path=xl/sharedStrings.xml><?xml version="1.0" encoding="utf-8"?>
<sst xmlns="http://schemas.openxmlformats.org/spreadsheetml/2006/main" count="27" uniqueCount="27">
  <si>
    <t>Références</t>
  </si>
  <si>
    <t>Montant total</t>
  </si>
  <si>
    <t>Taux de TVA</t>
  </si>
  <si>
    <t>001</t>
  </si>
  <si>
    <t>002</t>
  </si>
  <si>
    <t>003</t>
  </si>
  <si>
    <t>004</t>
  </si>
  <si>
    <t>005</t>
  </si>
  <si>
    <t>006</t>
  </si>
  <si>
    <t>Technicien informatique (catégorie B)</t>
  </si>
  <si>
    <t>Agent technique polyvalent (catégorie C)</t>
  </si>
  <si>
    <t>Gestionnaire financier et comptable (catégorie C)</t>
  </si>
  <si>
    <t>Coefficient de facturation</t>
  </si>
  <si>
    <t>Prix horaire HT</t>
  </si>
  <si>
    <t>Prix horaire HT incluant le coefficient de facturation</t>
  </si>
  <si>
    <t>Postes</t>
  </si>
  <si>
    <r>
      <t xml:space="preserve">Bordereau des prix unitaires 
</t>
    </r>
    <r>
      <rPr>
        <b/>
        <sz val="10"/>
        <color rgb="FFFF0000"/>
        <rFont val="Calibri"/>
        <family val="2"/>
        <scheme val="minor"/>
      </rPr>
      <t>(les indications ci-dessous ont valeur contractuelle)</t>
    </r>
  </si>
  <si>
    <t>Accord-cadre de mise à disposition de personnel intérimaire pour le compte de l’École Nationale Supérieure Maritime
Lot 2 - Site de Marseille</t>
  </si>
  <si>
    <t>Prix horaire TTC incluant le coefficient de facturation</t>
  </si>
  <si>
    <t xml:space="preserve">Bordereau des prix unitaires (BPU) </t>
  </si>
  <si>
    <t>007</t>
  </si>
  <si>
    <t>Chargé(e) de recrutement RH (catégorie B)</t>
  </si>
  <si>
    <t>Agent admininstratif (catégorie B)</t>
  </si>
  <si>
    <t>Agent admininstratif (catégorie C)</t>
  </si>
  <si>
    <t>008</t>
  </si>
  <si>
    <t>Chargé(e) de mission/Coordinateur Administratif (catégorie A)</t>
  </si>
  <si>
    <t>Chargé(e) de mission/Coordinateur Administratif (catégorie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</si>
</sst>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Calibri Light"/>
      <family val="2"/>
      <scheme val="major"/>
    </font>
    <font>
      <b/>
      <sz val="20"/>
      <name val="Calibri Light"/>
      <family val="2"/>
      <scheme val="major"/>
    </font>
    <font>
      <sz val="9"/>
      <color rgb="FF000000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6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125">
        <bgColor theme="0" tint="-0.14993743705557422"/>
      </patternFill>
    </fill>
    <fill>
      <patternFill patternType="solid">
        <fgColor rgb="FF002060"/>
        <bgColor indexed="64"/>
      </patternFill>
    </fill>
    <fill>
      <patternFill patternType="solid">
        <fgColor rgb="FFC6E1E0"/>
        <bgColor indexed="64"/>
      </patternFill>
    </fill>
  </fills>
  <borders count="11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44" fontId="5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 indent="29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/>
    </xf>
    <xf numFmtId="164" fontId="10" fillId="3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0" fontId="10" fillId="2" borderId="8" xfId="0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164" fontId="10" fillId="3" borderId="0" xfId="0" applyNumberFormat="1" applyFont="1" applyFill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4">
    <cellStyle name="Monétaire 2" xfId="3" xr:uid="{3AB849EC-4B68-413D-9F8E-451D5DBA3318}"/>
    <cellStyle name="Normal" xfId="0" builtinId="0"/>
    <cellStyle name="Normal 2" xfId="1" xr:uid="{85838DBA-97B4-4907-B927-EB0F57F94512}"/>
    <cellStyle name="Normal 2 2" xfId="2" xr:uid="{5B0B493D-53D5-4411-8822-8606F851868A}"/>
  </cellStyles>
  <dxfs count="0"/>
  <tableStyles count="0" defaultTableStyle="TableStyleMedium2" defaultPivotStyle="PivotStyleLight16"/>
  <colors>
    <mruColors>
      <color rgb="FFC6E1E0"/>
      <color rgb="FF0000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</xdr:colOff>
      <xdr:row>3</xdr:row>
      <xdr:rowOff>111664</xdr:rowOff>
    </xdr:from>
    <xdr:to>
      <xdr:col>2</xdr:col>
      <xdr:colOff>424446</xdr:colOff>
      <xdr:row>3</xdr:row>
      <xdr:rowOff>471017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E2E4E8-27AE-C6A1-3E89-55F3CB5E0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" y="1384204"/>
          <a:ext cx="1397901" cy="3593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bbd-serveur\Volume_1\G-%20%20%20%20%20%20%20%20%20%20%20%20%20D&#233;chets\Z-%20M&#233;thodo%20d&#233;chets\06%20-%20E-co&#251;ts\e-co&#251;ts%202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aurer\Application%20Data\Microsoft\Excel\Recensements%20des%20incidents%20%202009-2010%20%20NM%20(version%201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.archambault\AppData\Local\Microsoft\Windows\Temporary%20Internet%20Files\Content.Outlook\W2VLQL7Q\6%20RSE\CONTRAT%202010\listing%20contrats%20RSE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\environ\Synorganis\Nicollin\Olonnes\CCOlonnesPS\ann&#233;e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&#233;tudes\chateaudun\CGA62\STCYR\ING\PATRICK\IVRY_COL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Documents%20and%20Settings\PIETRE\My%20Documents\POLYURBAINE\AO%20POLYURBAINE\13%2012%2005%20NANTES%20METROPOLE%20Exploit%20d&#233;chetteries\Chiffrage\Documents%20and%20Settings\cambier01\Bureau\GESTION\Nouveau%20dossier\Parc%20Vehicules%20Agences%20Savigny%20012010.xls?993FE914" TargetMode="External"/><Relationship Id="rId1" Type="http://schemas.openxmlformats.org/officeDocument/2006/relationships/externalLinkPath" Target="file:///\\993FE914\Parc%20Vehicules%20Agences%20Savigny%200120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ABRICE\Etudes\CC%20Portes%20de%20l'Essone\CC%20Neubourg\Documents%20and%20Settings\BERNHARD\Mes%20documents\Agence%20NORMANDIE\Appel%20d'Offre\C-C%20Plateau%20Neubourg\&#233;tudes\chateaudun\CGA62\STCYR\ING\PATRICK\IVRY_COL.XLS" TargetMode="External"/></Relationships>
</file>

<file path=xl/externalLinks/_rels/externalLink16.xml.rels><?xml version="1.0" encoding="UTF-8" standalone="yes"?>
<Relationships xmlns="http://schemas.openxmlformats.org/package/2006/relationships"><Relationship Id="rId2" Type="http://schemas.microsoft.com/office/2019/04/relationships/externalLinkLongPath" Target="file:///A:\FABRICE\Etudes\CC%20Portes%20de%20l'Essone\CC%20Neubourg\Documents%20and%20Settings\BERNHARD\Mes%20documents\Agence%20NORMANDIE\Appel%20d'Offre\C-C%20Plateau%20Neubourg\&#233;tudes\chateaudun\CGA62\VIGNEUX\ING\CGA62\GOUSSAIN\ING\CGA62\DUL\ING\OM.XLS?ECEF41A4" TargetMode="External"/><Relationship Id="rId1" Type="http://schemas.openxmlformats.org/officeDocument/2006/relationships/externalLinkPath" Target="file:///\\ECEF41A4\O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\environ\Mes%20documents\Affaires\ZCLASSEE\Berck\Phase%202\Rapports\Affaires\Berck\Berck-d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s%20Documents\Affaires\Berck\Berck-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pernot\Local%20Settings\Temporary%20Internet%20Files\OLKA6\WINDOWS\TEMP\SAISIE%20OC%20ESKA%20avec%20mac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lancia\LOCALS~1\Temp\R&#233;pertoire%20temporaire%202%20pour%20COMPTE%20DE%20RESULTAT%20V2-valeur%20(2).zip\COMPTE%20DE%20RESULTAT%20V2-valeu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obarden\Nad&#232;ge%20Local\DET%20CIREST%20NDG\ARCHIVES%20NDG\Nad&#232;ge%20Local\DET%20CIREST\8%20RAPPORT%20SPED\Rapport%20d'activit&#233;%2010\RAPPORT%20SPED\OD\RAPPORT%20SPED%202010%20&#224;%20compl&#233;ter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.archambault\AppData\Local\Microsoft\Windows\Temporary%20Internet%20Files\Content.Outlook\W2VLQL7Q\7%20RAPPORT%20SPED\Rapport%20d'activit&#233;%2012\RAPPORT%20SPED%202012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SION%20FINALE\Rapport%20d'activit&#233;%2013%20en%20cours\RAPPORT%20SPED%202013%20en%20cours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obarden\DET%20CIREST\8%20SINOE%20ET%20COMPTA%20CO&#219;T\2012\Matrice%20CIREST%202010%20bar&#232;me%20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-apps\aecsp2000\G-%20%20%20%20%20%20%20%20D&#233;chets\COURBET%20Sylvie\COURBET%20Sylvie\Missions\SYMAT_redevance%20incitative\3%20-%20simulations\1%20-%20lancement\&#233;tude%20opti\SYMAT%20-%20Calcul%2024-06-2009%20v2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.mairie-lille.fr/fichiers/annuaire/Equipements_proximite_LILLE_2009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.3\bureautique\Semittel%20AV\RLT%20Conducteur%20Mai%202001\Roulement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obarden\Nad&#232;ge%20Local\DET%20CIREST%20NDG\ARCHIVES%20NDG\Matrice%20CIREST%202010%20&#224;%20finalis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ray-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s%20Documents\Roulement%20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s%20documents\Affaires\ZCLASSEE\Berck\Phase%202\Rapports\Affaires\Berck\Berck-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ilou\Mes%20documents\Synorganis\Affaires\Affaire%20en%20cours\SIEED\Sieed_ED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gobarden\Application%20Data\Microsoft\Excel\suivi%20facturation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emittel%20AV\RLT%20Conducteur%20Mai%202001\RLT%20Conducteur%20Mai%20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eil"/>
      <sheetName val="Général"/>
      <sheetName val="Flux"/>
      <sheetName val="AideFlux"/>
      <sheetName val="CntAvAmrt"/>
      <sheetName val="CntLoc"/>
      <sheetName val="CntSsAmrt"/>
      <sheetName val="Coll"/>
      <sheetName val="FraisStruct"/>
      <sheetName val="OrgaTri"/>
      <sheetName val="Tri"/>
      <sheetName val="SynthHT"/>
      <sheetName val="SynthTTC"/>
      <sheetName val="Commentaires"/>
      <sheetName val="ShComm_2"/>
      <sheetName val="ShComm_3"/>
      <sheetName val="BDD"/>
      <sheetName val="BDTri"/>
      <sheetName val="Param"/>
      <sheetName val="Tech_IdProp"/>
      <sheetName val="Tech_IdPropTri"/>
      <sheetName val="SynthTri"/>
      <sheetName val="Copyright"/>
      <sheetName val="Version"/>
    </sheetNames>
    <sheetDataSet>
      <sheetData sheetId="0" refreshError="1"/>
      <sheetData sheetId="1" refreshError="1">
        <row r="5">
          <cell r="D5" t="str">
            <v>SMICTOM de la Vallée de l'Authion</v>
          </cell>
        </row>
        <row r="6">
          <cell r="D6" t="str">
            <v>Syndicat Mixte</v>
          </cell>
        </row>
        <row r="8">
          <cell r="D8">
            <v>28859</v>
          </cell>
        </row>
        <row r="9">
          <cell r="D9" t="str">
            <v>rural</v>
          </cell>
        </row>
        <row r="10">
          <cell r="D10">
            <v>3.2099999999999997E-2</v>
          </cell>
        </row>
        <row r="11">
          <cell r="D11">
            <v>82</v>
          </cell>
        </row>
        <row r="12">
          <cell r="D12" t="str">
            <v>REOM</v>
          </cell>
        </row>
        <row r="15">
          <cell r="D15" t="str">
            <v>collectivité entière</v>
          </cell>
        </row>
        <row r="16">
          <cell r="D16">
            <v>2005</v>
          </cell>
        </row>
        <row r="17">
          <cell r="D17">
            <v>28859</v>
          </cell>
        </row>
        <row r="19">
          <cell r="D19">
            <v>3.2099999999999997E-2</v>
          </cell>
        </row>
        <row r="20">
          <cell r="D20">
            <v>82</v>
          </cell>
        </row>
      </sheetData>
      <sheetData sheetId="2" refreshError="1">
        <row r="5">
          <cell r="D5" t="str">
            <v>BCMPJ</v>
          </cell>
          <cell r="E5" t="str">
            <v>V</v>
          </cell>
          <cell r="I5" t="str">
            <v>OM</v>
          </cell>
          <cell r="J5" t="str">
            <v>Déchèterie</v>
          </cell>
        </row>
        <row r="7">
          <cell r="D7" t="str">
            <v>privé</v>
          </cell>
          <cell r="E7" t="str">
            <v>privé</v>
          </cell>
          <cell r="I7" t="str">
            <v>régie</v>
          </cell>
          <cell r="J7" t="str">
            <v>privé</v>
          </cell>
        </row>
        <row r="8">
          <cell r="D8" t="str">
            <v>AV</v>
          </cell>
          <cell r="E8" t="str">
            <v>AV</v>
          </cell>
          <cell r="I8" t="str">
            <v>PAP</v>
          </cell>
          <cell r="J8" t="str">
            <v>AV</v>
          </cell>
        </row>
        <row r="9">
          <cell r="D9">
            <v>28859</v>
          </cell>
          <cell r="E9">
            <v>28859</v>
          </cell>
          <cell r="I9">
            <v>28859</v>
          </cell>
          <cell r="J9">
            <v>28859</v>
          </cell>
        </row>
        <row r="10">
          <cell r="I10">
            <v>1</v>
          </cell>
        </row>
        <row r="11">
          <cell r="I11">
            <v>8140</v>
          </cell>
          <cell r="J11">
            <v>9380</v>
          </cell>
        </row>
        <row r="12">
          <cell r="D12">
            <v>69</v>
          </cell>
          <cell r="E12">
            <v>29.7</v>
          </cell>
          <cell r="J12">
            <v>41.02</v>
          </cell>
        </row>
        <row r="14">
          <cell r="D14">
            <v>5.5E-2</v>
          </cell>
          <cell r="E14">
            <v>5.5E-2</v>
          </cell>
          <cell r="J14">
            <v>5.5E-2</v>
          </cell>
        </row>
        <row r="17">
          <cell r="E17" t="str">
            <v>privé</v>
          </cell>
        </row>
        <row r="18">
          <cell r="E18">
            <v>5.7</v>
          </cell>
        </row>
        <row r="20">
          <cell r="E20">
            <v>5.5E-2</v>
          </cell>
        </row>
        <row r="23">
          <cell r="D23" t="str">
            <v>privé</v>
          </cell>
          <cell r="E23" t="str">
            <v>privé</v>
          </cell>
          <cell r="I23" t="str">
            <v>privé</v>
          </cell>
          <cell r="J23" t="str">
            <v>régie</v>
          </cell>
        </row>
        <row r="24">
          <cell r="D24" t="str">
            <v>Tri</v>
          </cell>
          <cell r="E24" t="str">
            <v>Recycl.</v>
          </cell>
          <cell r="I24" t="str">
            <v>Incinér.</v>
          </cell>
          <cell r="J24" t="str">
            <v>CSDU</v>
          </cell>
        </row>
        <row r="26">
          <cell r="E26">
            <v>0</v>
          </cell>
          <cell r="F26"/>
          <cell r="G26"/>
          <cell r="H26"/>
        </row>
        <row r="28">
          <cell r="D28">
            <v>107.5</v>
          </cell>
          <cell r="I28">
            <v>37.4</v>
          </cell>
          <cell r="J28">
            <v>36.659999999999997</v>
          </cell>
        </row>
        <row r="30">
          <cell r="D30">
            <v>5.5E-2</v>
          </cell>
          <cell r="I30">
            <v>5.5E-2</v>
          </cell>
        </row>
        <row r="32">
          <cell r="E32">
            <v>0</v>
          </cell>
        </row>
        <row r="33">
          <cell r="D33">
            <v>5.5E-2</v>
          </cell>
        </row>
      </sheetData>
      <sheetData sheetId="3"/>
      <sheetData sheetId="4" refreshError="1">
        <row r="19">
          <cell r="G19">
            <v>7</v>
          </cell>
        </row>
        <row r="20">
          <cell r="G20">
            <v>7</v>
          </cell>
          <cell r="H20">
            <v>0</v>
          </cell>
          <cell r="J20">
            <v>0.06</v>
          </cell>
        </row>
        <row r="21">
          <cell r="G21">
            <v>7</v>
          </cell>
          <cell r="H21">
            <v>0</v>
          </cell>
          <cell r="J21">
            <v>0.06</v>
          </cell>
        </row>
      </sheetData>
      <sheetData sheetId="5" refreshError="1">
        <row r="8">
          <cell r="F8">
            <v>5.5E-2</v>
          </cell>
        </row>
        <row r="9">
          <cell r="F9">
            <v>5.5E-2</v>
          </cell>
        </row>
        <row r="10">
          <cell r="F10">
            <v>5.5E-2</v>
          </cell>
        </row>
        <row r="11">
          <cell r="F11">
            <v>5.5E-2</v>
          </cell>
        </row>
        <row r="12">
          <cell r="F12">
            <v>5.5E-2</v>
          </cell>
        </row>
        <row r="13">
          <cell r="F13">
            <v>5.5E-2</v>
          </cell>
        </row>
        <row r="14">
          <cell r="F14">
            <v>5.5E-2</v>
          </cell>
        </row>
        <row r="15">
          <cell r="F15">
            <v>5.5E-2</v>
          </cell>
        </row>
        <row r="16">
          <cell r="F16">
            <v>5.5E-2</v>
          </cell>
        </row>
        <row r="17">
          <cell r="F17">
            <v>5.5E-2</v>
          </cell>
        </row>
        <row r="18">
          <cell r="F18">
            <v>5.5E-2</v>
          </cell>
        </row>
        <row r="19">
          <cell r="F19">
            <v>5.5E-2</v>
          </cell>
        </row>
        <row r="20">
          <cell r="F20">
            <v>5.5E-2</v>
          </cell>
        </row>
        <row r="21">
          <cell r="F21">
            <v>5.5E-2</v>
          </cell>
        </row>
        <row r="22">
          <cell r="F22">
            <v>5.5E-2</v>
          </cell>
        </row>
      </sheetData>
      <sheetData sheetId="6" refreshError="1">
        <row r="6">
          <cell r="G6">
            <v>0.19600000000000001</v>
          </cell>
        </row>
        <row r="7">
          <cell r="G7">
            <v>0.19600000000000001</v>
          </cell>
        </row>
        <row r="8">
          <cell r="G8">
            <v>0.19600000000000001</v>
          </cell>
        </row>
        <row r="9">
          <cell r="G9">
            <v>0.19600000000000001</v>
          </cell>
        </row>
        <row r="10">
          <cell r="G10">
            <v>0.19600000000000001</v>
          </cell>
        </row>
        <row r="11">
          <cell r="G11">
            <v>0.19600000000000001</v>
          </cell>
        </row>
        <row r="12">
          <cell r="G12">
            <v>0.19600000000000001</v>
          </cell>
        </row>
        <row r="13">
          <cell r="G13">
            <v>0.19600000000000001</v>
          </cell>
        </row>
        <row r="14">
          <cell r="G14">
            <v>0.19600000000000001</v>
          </cell>
        </row>
        <row r="15">
          <cell r="G15">
            <v>0.19600000000000001</v>
          </cell>
        </row>
      </sheetData>
      <sheetData sheetId="7" refreshError="1">
        <row r="6">
          <cell r="B6" t="str">
            <v>BOM</v>
          </cell>
          <cell r="D6">
            <v>48</v>
          </cell>
          <cell r="E6">
            <v>5</v>
          </cell>
          <cell r="H6">
            <v>15</v>
          </cell>
          <cell r="N6">
            <v>1</v>
          </cell>
        </row>
        <row r="7">
          <cell r="F7">
            <v>0.06</v>
          </cell>
          <cell r="G7">
            <v>7</v>
          </cell>
        </row>
        <row r="8">
          <cell r="F8">
            <v>0.06</v>
          </cell>
          <cell r="G8">
            <v>7</v>
          </cell>
        </row>
        <row r="9">
          <cell r="F9">
            <v>0.06</v>
          </cell>
          <cell r="G9">
            <v>7</v>
          </cell>
        </row>
        <row r="10">
          <cell r="F10">
            <v>0.06</v>
          </cell>
          <cell r="G10">
            <v>7</v>
          </cell>
        </row>
        <row r="11">
          <cell r="F11">
            <v>0.06</v>
          </cell>
          <cell r="G11">
            <v>7</v>
          </cell>
        </row>
        <row r="12">
          <cell r="F12">
            <v>0.06</v>
          </cell>
          <cell r="G12">
            <v>7</v>
          </cell>
        </row>
        <row r="13">
          <cell r="F13">
            <v>0.06</v>
          </cell>
          <cell r="G13">
            <v>7</v>
          </cell>
        </row>
        <row r="14">
          <cell r="F14">
            <v>0.06</v>
          </cell>
          <cell r="G14">
            <v>7</v>
          </cell>
        </row>
        <row r="15">
          <cell r="F15">
            <v>0.06</v>
          </cell>
          <cell r="G15">
            <v>7</v>
          </cell>
        </row>
        <row r="20">
          <cell r="C20">
            <v>1</v>
          </cell>
          <cell r="D20">
            <v>25</v>
          </cell>
          <cell r="F20">
            <v>20</v>
          </cell>
          <cell r="G20">
            <v>0.2</v>
          </cell>
        </row>
        <row r="21">
          <cell r="G21">
            <v>0.2</v>
          </cell>
          <cell r="I21" t="str">
            <v>Agt de maîtrise</v>
          </cell>
        </row>
        <row r="22">
          <cell r="G22">
            <v>0.2</v>
          </cell>
          <cell r="I22" t="str">
            <v>Technicien</v>
          </cell>
        </row>
        <row r="23">
          <cell r="G23">
            <v>0.2</v>
          </cell>
          <cell r="I23" t="str">
            <v>Garagiste</v>
          </cell>
        </row>
        <row r="24">
          <cell r="G24">
            <v>0.2</v>
          </cell>
          <cell r="I24" t="str">
            <v>Mécanicien</v>
          </cell>
        </row>
        <row r="25">
          <cell r="G25">
            <v>0.2</v>
          </cell>
        </row>
        <row r="26">
          <cell r="G26">
            <v>0.2</v>
          </cell>
        </row>
        <row r="27">
          <cell r="G27">
            <v>0.2</v>
          </cell>
        </row>
        <row r="28">
          <cell r="G28">
            <v>0.2</v>
          </cell>
        </row>
        <row r="29">
          <cell r="G29">
            <v>0.2</v>
          </cell>
        </row>
      </sheetData>
      <sheetData sheetId="8" refreshError="1">
        <row r="5">
          <cell r="J5" t="str">
            <v>BCMPJ</v>
          </cell>
          <cell r="K5" t="str">
            <v>V</v>
          </cell>
          <cell r="L5"/>
          <cell r="M5"/>
          <cell r="N5"/>
          <cell r="O5" t="str">
            <v>OM</v>
          </cell>
          <cell r="P5" t="str">
            <v>Déchèterie</v>
          </cell>
          <cell r="Q5"/>
        </row>
        <row r="6">
          <cell r="B6" t="str">
            <v>Directeur du service</v>
          </cell>
          <cell r="C6">
            <v>40</v>
          </cell>
          <cell r="D6">
            <v>0.5</v>
          </cell>
          <cell r="F6">
            <v>0.1</v>
          </cell>
          <cell r="G6">
            <v>0.45</v>
          </cell>
          <cell r="H6">
            <v>0.45</v>
          </cell>
        </row>
        <row r="7">
          <cell r="B7" t="str">
            <v>Agent administratif</v>
          </cell>
          <cell r="C7">
            <v>25</v>
          </cell>
          <cell r="D7">
            <v>0.5</v>
          </cell>
          <cell r="F7">
            <v>0.1</v>
          </cell>
          <cell r="G7">
            <v>0.45</v>
          </cell>
          <cell r="H7">
            <v>0.45</v>
          </cell>
        </row>
        <row r="8">
          <cell r="B8" t="str">
            <v>Secrétaire</v>
          </cell>
          <cell r="F8">
            <v>0.1</v>
          </cell>
          <cell r="G8">
            <v>0.45</v>
          </cell>
          <cell r="H8">
            <v>0.45</v>
          </cell>
        </row>
        <row r="9">
          <cell r="B9" t="str">
            <v>Chef de projet</v>
          </cell>
          <cell r="F9">
            <v>0.1</v>
          </cell>
          <cell r="G9">
            <v>0.45</v>
          </cell>
          <cell r="H9">
            <v>0.45</v>
          </cell>
        </row>
        <row r="10">
          <cell r="B10" t="str">
            <v>Ingénieur</v>
          </cell>
          <cell r="C10">
            <v>30</v>
          </cell>
          <cell r="D10">
            <v>0.5</v>
          </cell>
          <cell r="F10">
            <v>0.1</v>
          </cell>
          <cell r="G10">
            <v>0.45</v>
          </cell>
          <cell r="H10">
            <v>0.45</v>
          </cell>
        </row>
        <row r="11">
          <cell r="B11" t="str">
            <v>Indemnités élus</v>
          </cell>
          <cell r="C11">
            <v>10.5</v>
          </cell>
          <cell r="D11">
            <v>1</v>
          </cell>
          <cell r="F11">
            <v>0.1</v>
          </cell>
          <cell r="G11">
            <v>0.45</v>
          </cell>
          <cell r="H11">
            <v>0.45</v>
          </cell>
        </row>
        <row r="12">
          <cell r="B12" t="str">
            <v>Comptable</v>
          </cell>
          <cell r="F12">
            <v>0.1</v>
          </cell>
          <cell r="G12">
            <v>0.45</v>
          </cell>
          <cell r="H12">
            <v>0.45</v>
          </cell>
        </row>
        <row r="13">
          <cell r="F13">
            <v>0.1</v>
          </cell>
          <cell r="G13">
            <v>0.45</v>
          </cell>
          <cell r="H13">
            <v>0.45</v>
          </cell>
        </row>
        <row r="14">
          <cell r="F14">
            <v>0.1</v>
          </cell>
          <cell r="G14">
            <v>0.45</v>
          </cell>
          <cell r="H14">
            <v>0.45</v>
          </cell>
        </row>
        <row r="19">
          <cell r="B19" t="str">
            <v>Fournitures diverses</v>
          </cell>
          <cell r="C19">
            <v>11.5</v>
          </cell>
          <cell r="D19">
            <v>5.5E-2</v>
          </cell>
          <cell r="F19">
            <v>0.1</v>
          </cell>
          <cell r="G19">
            <v>0.45</v>
          </cell>
          <cell r="H19">
            <v>0.45</v>
          </cell>
        </row>
        <row r="20">
          <cell r="B20" t="str">
            <v>Eau+électricité</v>
          </cell>
          <cell r="C20">
            <v>4.0999999999999996</v>
          </cell>
          <cell r="D20">
            <v>5.5E-2</v>
          </cell>
          <cell r="F20">
            <v>0.1</v>
          </cell>
          <cell r="G20">
            <v>0.45</v>
          </cell>
          <cell r="H20">
            <v>0.45</v>
          </cell>
        </row>
        <row r="21">
          <cell r="B21" t="str">
            <v>Loyer</v>
          </cell>
          <cell r="F21">
            <v>0.1</v>
          </cell>
          <cell r="G21">
            <v>0.45</v>
          </cell>
          <cell r="H21">
            <v>0.45</v>
          </cell>
        </row>
        <row r="22">
          <cell r="B22" t="str">
            <v>Adhésion synd. trait.</v>
          </cell>
          <cell r="C22">
            <v>19</v>
          </cell>
          <cell r="F22">
            <v>0</v>
          </cell>
          <cell r="G22">
            <v>0</v>
          </cell>
          <cell r="H22">
            <v>1</v>
          </cell>
        </row>
        <row r="23">
          <cell r="B23" t="str">
            <v>Véhicules de service</v>
          </cell>
          <cell r="F23">
            <v>0.1</v>
          </cell>
          <cell r="G23">
            <v>0.45</v>
          </cell>
          <cell r="H23">
            <v>0.45</v>
          </cell>
        </row>
        <row r="24">
          <cell r="B24" t="str">
            <v>Téléphone</v>
          </cell>
          <cell r="F24">
            <v>0.1</v>
          </cell>
          <cell r="G24">
            <v>0.45</v>
          </cell>
          <cell r="H24">
            <v>0.45</v>
          </cell>
        </row>
        <row r="25">
          <cell r="F25">
            <v>0.1</v>
          </cell>
          <cell r="G25">
            <v>0.45</v>
          </cell>
          <cell r="H25">
            <v>0.45</v>
          </cell>
        </row>
        <row r="26">
          <cell r="F26">
            <v>0.1</v>
          </cell>
          <cell r="G26">
            <v>0.45</v>
          </cell>
          <cell r="H26">
            <v>0.45</v>
          </cell>
        </row>
        <row r="27">
          <cell r="F27">
            <v>0.1</v>
          </cell>
          <cell r="G27">
            <v>0.45</v>
          </cell>
          <cell r="H27">
            <v>0.45</v>
          </cell>
        </row>
        <row r="51">
          <cell r="J51" t="b">
            <v>1</v>
          </cell>
          <cell r="K51" t="b">
            <v>1</v>
          </cell>
          <cell r="L51" t="b">
            <v>0</v>
          </cell>
          <cell r="M51" t="b">
            <v>0</v>
          </cell>
          <cell r="N51" t="b">
            <v>0</v>
          </cell>
          <cell r="O51" t="b">
            <v>1</v>
          </cell>
          <cell r="P51" t="b">
            <v>1</v>
          </cell>
          <cell r="Q51" t="b">
            <v>0</v>
          </cell>
        </row>
        <row r="52">
          <cell r="J52" t="b">
            <v>1</v>
          </cell>
          <cell r="K52" t="b">
            <v>1</v>
          </cell>
          <cell r="L52" t="b">
            <v>0</v>
          </cell>
          <cell r="M52" t="b">
            <v>0</v>
          </cell>
          <cell r="N52" t="b">
            <v>0</v>
          </cell>
          <cell r="O52" t="b">
            <v>1</v>
          </cell>
          <cell r="P52" t="b">
            <v>1</v>
          </cell>
          <cell r="Q52" t="b">
            <v>0</v>
          </cell>
        </row>
        <row r="53">
          <cell r="J53" t="b">
            <v>1</v>
          </cell>
          <cell r="K53" t="b">
            <v>1</v>
          </cell>
          <cell r="L53" t="b">
            <v>0</v>
          </cell>
          <cell r="M53" t="b">
            <v>0</v>
          </cell>
          <cell r="N53" t="b">
            <v>0</v>
          </cell>
          <cell r="O53" t="b">
            <v>1</v>
          </cell>
          <cell r="P53" t="b">
            <v>1</v>
          </cell>
          <cell r="Q53" t="b">
            <v>0</v>
          </cell>
        </row>
        <row r="54">
          <cell r="J54" t="b">
            <v>1</v>
          </cell>
          <cell r="K54" t="b">
            <v>1</v>
          </cell>
          <cell r="L54" t="b">
            <v>0</v>
          </cell>
          <cell r="M54" t="b">
            <v>0</v>
          </cell>
          <cell r="N54" t="b">
            <v>0</v>
          </cell>
          <cell r="O54" t="b">
            <v>1</v>
          </cell>
          <cell r="P54" t="b">
            <v>1</v>
          </cell>
          <cell r="Q54" t="b">
            <v>0</v>
          </cell>
        </row>
        <row r="55">
          <cell r="J55" t="b">
            <v>1</v>
          </cell>
          <cell r="K55" t="b">
            <v>1</v>
          </cell>
          <cell r="L55" t="b">
            <v>0</v>
          </cell>
          <cell r="M55" t="b">
            <v>0</v>
          </cell>
          <cell r="N55" t="b">
            <v>0</v>
          </cell>
          <cell r="O55" t="b">
            <v>1</v>
          </cell>
          <cell r="P55" t="b">
            <v>1</v>
          </cell>
          <cell r="Q55" t="b">
            <v>0</v>
          </cell>
        </row>
        <row r="56">
          <cell r="J56" t="b">
            <v>1</v>
          </cell>
          <cell r="K56" t="b">
            <v>1</v>
          </cell>
          <cell r="L56" t="b">
            <v>0</v>
          </cell>
          <cell r="M56" t="b">
            <v>0</v>
          </cell>
          <cell r="N56" t="b">
            <v>0</v>
          </cell>
          <cell r="O56" t="b">
            <v>1</v>
          </cell>
          <cell r="P56" t="b">
            <v>1</v>
          </cell>
          <cell r="Q56" t="b">
            <v>0</v>
          </cell>
        </row>
        <row r="57">
          <cell r="J57" t="b">
            <v>1</v>
          </cell>
          <cell r="K57" t="b">
            <v>1</v>
          </cell>
          <cell r="L57" t="b">
            <v>0</v>
          </cell>
          <cell r="M57" t="b">
            <v>0</v>
          </cell>
          <cell r="N57" t="b">
            <v>0</v>
          </cell>
          <cell r="O57" t="b">
            <v>1</v>
          </cell>
          <cell r="P57" t="b">
            <v>1</v>
          </cell>
          <cell r="Q57" t="b">
            <v>0</v>
          </cell>
        </row>
        <row r="58">
          <cell r="J58" t="b">
            <v>1</v>
          </cell>
          <cell r="K58" t="b">
            <v>1</v>
          </cell>
          <cell r="L58" t="b">
            <v>0</v>
          </cell>
          <cell r="M58" t="b">
            <v>0</v>
          </cell>
          <cell r="N58" t="b">
            <v>0</v>
          </cell>
          <cell r="O58" t="b">
            <v>1</v>
          </cell>
          <cell r="P58" t="b">
            <v>1</v>
          </cell>
          <cell r="Q58" t="b">
            <v>0</v>
          </cell>
        </row>
        <row r="59">
          <cell r="J59" t="b">
            <v>1</v>
          </cell>
          <cell r="K59" t="b">
            <v>1</v>
          </cell>
          <cell r="L59" t="b">
            <v>0</v>
          </cell>
          <cell r="M59" t="b">
            <v>0</v>
          </cell>
          <cell r="N59" t="b">
            <v>0</v>
          </cell>
          <cell r="O59" t="b">
            <v>1</v>
          </cell>
          <cell r="P59" t="b">
            <v>1</v>
          </cell>
          <cell r="Q59" t="b">
            <v>0</v>
          </cell>
        </row>
        <row r="61">
          <cell r="J61" t="b">
            <v>1</v>
          </cell>
          <cell r="K61" t="b">
            <v>1</v>
          </cell>
          <cell r="L61" t="b">
            <v>0</v>
          </cell>
          <cell r="M61" t="b">
            <v>0</v>
          </cell>
          <cell r="N61" t="b">
            <v>0</v>
          </cell>
          <cell r="O61" t="b">
            <v>1</v>
          </cell>
          <cell r="P61" t="b">
            <v>1</v>
          </cell>
          <cell r="Q61" t="b">
            <v>0</v>
          </cell>
        </row>
        <row r="62">
          <cell r="J62" t="b">
            <v>1</v>
          </cell>
          <cell r="K62" t="b">
            <v>1</v>
          </cell>
          <cell r="L62" t="b">
            <v>0</v>
          </cell>
          <cell r="M62" t="b">
            <v>0</v>
          </cell>
          <cell r="N62" t="b">
            <v>0</v>
          </cell>
          <cell r="O62" t="b">
            <v>1</v>
          </cell>
          <cell r="P62" t="b">
            <v>1</v>
          </cell>
          <cell r="Q62" t="b">
            <v>0</v>
          </cell>
        </row>
        <row r="63">
          <cell r="J63" t="b">
            <v>1</v>
          </cell>
          <cell r="K63" t="b">
            <v>1</v>
          </cell>
          <cell r="L63" t="b">
            <v>0</v>
          </cell>
          <cell r="M63" t="b">
            <v>0</v>
          </cell>
          <cell r="N63" t="b">
            <v>0</v>
          </cell>
          <cell r="O63" t="b">
            <v>1</v>
          </cell>
          <cell r="P63" t="b">
            <v>1</v>
          </cell>
          <cell r="Q63" t="b">
            <v>0</v>
          </cell>
        </row>
        <row r="64">
          <cell r="J64" t="b">
            <v>1</v>
          </cell>
          <cell r="K64" t="b">
            <v>1</v>
          </cell>
          <cell r="L64" t="b">
            <v>0</v>
          </cell>
          <cell r="M64" t="b">
            <v>0</v>
          </cell>
          <cell r="N64" t="b">
            <v>0</v>
          </cell>
          <cell r="O64" t="b">
            <v>1</v>
          </cell>
          <cell r="P64" t="b">
            <v>1</v>
          </cell>
          <cell r="Q64" t="b">
            <v>0</v>
          </cell>
        </row>
        <row r="65">
          <cell r="J65" t="b">
            <v>1</v>
          </cell>
          <cell r="K65" t="b">
            <v>1</v>
          </cell>
          <cell r="L65" t="b">
            <v>0</v>
          </cell>
          <cell r="M65" t="b">
            <v>0</v>
          </cell>
          <cell r="N65" t="b">
            <v>0</v>
          </cell>
          <cell r="O65" t="b">
            <v>1</v>
          </cell>
          <cell r="P65" t="b">
            <v>1</v>
          </cell>
          <cell r="Q65" t="b">
            <v>0</v>
          </cell>
        </row>
        <row r="66">
          <cell r="J66" t="b">
            <v>1</v>
          </cell>
          <cell r="K66" t="b">
            <v>1</v>
          </cell>
          <cell r="L66" t="b">
            <v>0</v>
          </cell>
          <cell r="M66" t="b">
            <v>0</v>
          </cell>
          <cell r="N66" t="b">
            <v>0</v>
          </cell>
          <cell r="O66" t="b">
            <v>1</v>
          </cell>
          <cell r="P66" t="b">
            <v>1</v>
          </cell>
          <cell r="Q66" t="b">
            <v>0</v>
          </cell>
        </row>
        <row r="67">
          <cell r="J67" t="b">
            <v>1</v>
          </cell>
          <cell r="K67" t="b">
            <v>1</v>
          </cell>
          <cell r="L67" t="b">
            <v>0</v>
          </cell>
          <cell r="M67" t="b">
            <v>0</v>
          </cell>
          <cell r="N67" t="b">
            <v>0</v>
          </cell>
          <cell r="O67" t="b">
            <v>1</v>
          </cell>
          <cell r="P67" t="b">
            <v>1</v>
          </cell>
          <cell r="Q67" t="b">
            <v>0</v>
          </cell>
        </row>
        <row r="68">
          <cell r="J68" t="b">
            <v>1</v>
          </cell>
          <cell r="K68" t="b">
            <v>1</v>
          </cell>
          <cell r="L68" t="b">
            <v>0</v>
          </cell>
          <cell r="M68" t="b">
            <v>0</v>
          </cell>
          <cell r="N68" t="b">
            <v>0</v>
          </cell>
          <cell r="O68" t="b">
            <v>1</v>
          </cell>
          <cell r="P68" t="b">
            <v>1</v>
          </cell>
          <cell r="Q68" t="b">
            <v>0</v>
          </cell>
        </row>
        <row r="69">
          <cell r="J69" t="b">
            <v>1</v>
          </cell>
          <cell r="K69" t="b">
            <v>1</v>
          </cell>
          <cell r="L69" t="b">
            <v>0</v>
          </cell>
          <cell r="M69" t="b">
            <v>0</v>
          </cell>
          <cell r="N69" t="b">
            <v>0</v>
          </cell>
          <cell r="O69" t="b">
            <v>1</v>
          </cell>
          <cell r="P69" t="b">
            <v>1</v>
          </cell>
          <cell r="Q69" t="b">
            <v>0</v>
          </cell>
        </row>
      </sheetData>
      <sheetData sheetId="9" refreshError="1">
        <row r="14">
          <cell r="D14">
            <v>0</v>
          </cell>
        </row>
        <row r="19">
          <cell r="D19">
            <v>0</v>
          </cell>
        </row>
        <row r="24">
          <cell r="D24">
            <v>0</v>
          </cell>
        </row>
        <row r="29">
          <cell r="D29">
            <v>0</v>
          </cell>
        </row>
        <row r="31">
          <cell r="D31" t="str">
            <v>NC</v>
          </cell>
        </row>
      </sheetData>
      <sheetData sheetId="10" refreshError="1">
        <row r="2">
          <cell r="C2" t="str">
            <v>test1</v>
          </cell>
          <cell r="N2" t="str">
            <v>BCMPJ</v>
          </cell>
        </row>
        <row r="7">
          <cell r="B7" t="str">
            <v>Terrain</v>
          </cell>
          <cell r="D7">
            <v>20</v>
          </cell>
          <cell r="E7">
            <v>0</v>
          </cell>
          <cell r="G7">
            <v>0.06</v>
          </cell>
          <cell r="H7">
            <v>0.01</v>
          </cell>
        </row>
        <row r="8">
          <cell r="B8" t="str">
            <v>Bâtiment</v>
          </cell>
          <cell r="D8">
            <v>20</v>
          </cell>
          <cell r="E8">
            <v>0</v>
          </cell>
          <cell r="G8">
            <v>0.06</v>
          </cell>
          <cell r="H8">
            <v>1.4999999999999999E-2</v>
          </cell>
        </row>
        <row r="9">
          <cell r="B9" t="str">
            <v>VRD</v>
          </cell>
          <cell r="D9">
            <v>20</v>
          </cell>
          <cell r="E9">
            <v>0</v>
          </cell>
          <cell r="G9">
            <v>0.06</v>
          </cell>
          <cell r="H9">
            <v>1.4999999999999999E-2</v>
          </cell>
          <cell r="O9">
            <v>0</v>
          </cell>
        </row>
        <row r="10">
          <cell r="B10" t="str">
            <v>Process de tri</v>
          </cell>
          <cell r="D10">
            <v>10</v>
          </cell>
          <cell r="E10">
            <v>0</v>
          </cell>
          <cell r="G10">
            <v>0.06</v>
          </cell>
          <cell r="H10">
            <v>0.05</v>
          </cell>
          <cell r="O10">
            <v>0</v>
          </cell>
        </row>
        <row r="11">
          <cell r="B11" t="str">
            <v>Conditionnement</v>
          </cell>
          <cell r="D11">
            <v>10</v>
          </cell>
          <cell r="E11">
            <v>0</v>
          </cell>
          <cell r="G11">
            <v>0.06</v>
          </cell>
          <cell r="H11">
            <v>0.05</v>
          </cell>
          <cell r="O11">
            <v>0</v>
          </cell>
        </row>
        <row r="12">
          <cell r="B12" t="str">
            <v>Matériel roulant</v>
          </cell>
          <cell r="D12">
            <v>7</v>
          </cell>
          <cell r="E12">
            <v>0</v>
          </cell>
          <cell r="G12">
            <v>0.06</v>
          </cell>
          <cell r="H12">
            <v>0.1</v>
          </cell>
          <cell r="O12">
            <v>0</v>
          </cell>
        </row>
        <row r="13">
          <cell r="B13" t="str">
            <v>Stockage</v>
          </cell>
          <cell r="D13">
            <v>10</v>
          </cell>
          <cell r="E13">
            <v>0</v>
          </cell>
          <cell r="G13">
            <v>0.06</v>
          </cell>
          <cell r="H13">
            <v>0.01</v>
          </cell>
          <cell r="O13">
            <v>0</v>
          </cell>
        </row>
        <row r="14">
          <cell r="D14">
            <v>10</v>
          </cell>
          <cell r="E14">
            <v>0</v>
          </cell>
          <cell r="G14">
            <v>0.06</v>
          </cell>
          <cell r="H14">
            <v>0</v>
          </cell>
          <cell r="O14">
            <v>0</v>
          </cell>
        </row>
        <row r="15">
          <cell r="O15">
            <v>0</v>
          </cell>
        </row>
        <row r="16">
          <cell r="O16">
            <v>0</v>
          </cell>
        </row>
        <row r="17">
          <cell r="O17">
            <v>0</v>
          </cell>
        </row>
        <row r="18">
          <cell r="F18">
            <v>0.2</v>
          </cell>
        </row>
        <row r="19">
          <cell r="F19">
            <v>0.2</v>
          </cell>
        </row>
        <row r="20">
          <cell r="F20">
            <v>0.15</v>
          </cell>
          <cell r="O20">
            <v>0</v>
          </cell>
        </row>
        <row r="21">
          <cell r="F21">
            <v>0.15</v>
          </cell>
        </row>
        <row r="29">
          <cell r="M29"/>
        </row>
      </sheetData>
      <sheetData sheetId="11"/>
      <sheetData sheetId="12" refreshError="1"/>
      <sheetData sheetId="13" refreshError="1">
        <row r="4">
          <cell r="D4" t="str">
            <v xml:space="preserve">Elimination des refus : transport (prix contractuel) et enfouissement (tarif CSDU 2 pratiqué par SMICTOM sur son périmètre)
Traitement OMR : coût/t du SIVERT + péréquation
Déchèteries : collecte = "service déchèteries", traitement = "service destruction" </v>
          </cell>
        </row>
        <row r="12">
          <cell r="D12" t="str">
            <v>Frais de fonctionnement = entretien et réparation sur matériel roulant + carburant</v>
          </cell>
        </row>
      </sheetData>
      <sheetData sheetId="14"/>
      <sheetData sheetId="15"/>
      <sheetData sheetId="16" refreshError="1">
        <row r="2">
          <cell r="C2" t="str">
            <v>Valeurs par défaut</v>
          </cell>
          <cell r="D2" t="str">
            <v>SI SIVOM du PAYS de BRISACH, Hardt-Nord, 2005</v>
          </cell>
          <cell r="E2" t="str">
            <v>SI SIVOM DU PAYS DE BRISACH, SIVOM DURRENENTZEN, 2005</v>
          </cell>
          <cell r="F2" t="str">
            <v>SM SMICTOM de la Vallée de l'Authion, collectivité entière, 2005</v>
          </cell>
          <cell r="G2" t="str">
            <v>CC CASINCA, CC CASINCA, 2005</v>
          </cell>
        </row>
      </sheetData>
      <sheetData sheetId="17" refreshError="1">
        <row r="2">
          <cell r="C2" t="str">
            <v>Valeurs par défaut</v>
          </cell>
        </row>
      </sheetData>
      <sheetData sheetId="18" refreshError="1">
        <row r="26">
          <cell r="D26" t="str">
            <v>Evaluation des coûts de gestion des déchets</v>
          </cell>
        </row>
        <row r="29">
          <cell r="D29" t="str">
            <v>bb</v>
          </cell>
        </row>
        <row r="30">
          <cell r="D30">
            <v>2.1</v>
          </cell>
        </row>
        <row r="33">
          <cell r="D33">
            <v>82</v>
          </cell>
        </row>
        <row r="34">
          <cell r="D34">
            <v>105</v>
          </cell>
        </row>
        <row r="35">
          <cell r="D35">
            <v>120</v>
          </cell>
        </row>
        <row r="36">
          <cell r="D36">
            <v>135</v>
          </cell>
        </row>
        <row r="37">
          <cell r="D37">
            <v>165</v>
          </cell>
        </row>
        <row r="38">
          <cell r="D38">
            <v>105</v>
          </cell>
        </row>
        <row r="41">
          <cell r="D41">
            <v>1373</v>
          </cell>
        </row>
        <row r="42">
          <cell r="D42">
            <v>1977</v>
          </cell>
        </row>
        <row r="43">
          <cell r="D43">
            <v>4</v>
          </cell>
        </row>
        <row r="44">
          <cell r="D44" t="str">
            <v>SM SMICTOM de la Vallée de l'Authion, collectivité entière, 2005</v>
          </cell>
        </row>
        <row r="45">
          <cell r="D45" t="b">
            <v>0</v>
          </cell>
        </row>
        <row r="46">
          <cell r="D46">
            <v>2</v>
          </cell>
        </row>
        <row r="47">
          <cell r="D47">
            <v>1</v>
          </cell>
        </row>
        <row r="49">
          <cell r="D49">
            <v>105</v>
          </cell>
        </row>
        <row r="50">
          <cell r="D50">
            <v>3</v>
          </cell>
        </row>
        <row r="51">
          <cell r="D51">
            <v>4</v>
          </cell>
        </row>
        <row r="52">
          <cell r="D52" t="str">
            <v>test1</v>
          </cell>
        </row>
        <row r="53">
          <cell r="D53" t="b">
            <v>0</v>
          </cell>
        </row>
        <row r="54">
          <cell r="D54">
            <v>6</v>
          </cell>
        </row>
        <row r="55">
          <cell r="D55">
            <v>1</v>
          </cell>
        </row>
        <row r="56">
          <cell r="D56">
            <v>2</v>
          </cell>
        </row>
        <row r="57">
          <cell r="D57">
            <v>0</v>
          </cell>
        </row>
        <row r="59">
          <cell r="D59" t="b">
            <v>0</v>
          </cell>
        </row>
        <row r="61">
          <cell r="D61">
            <v>1119</v>
          </cell>
        </row>
        <row r="62">
          <cell r="D62">
            <v>1370</v>
          </cell>
        </row>
        <row r="73">
          <cell r="D73">
            <v>1078</v>
          </cell>
        </row>
        <row r="74">
          <cell r="D74">
            <v>2000</v>
          </cell>
        </row>
        <row r="75">
          <cell r="D75">
            <v>2</v>
          </cell>
        </row>
        <row r="76">
          <cell r="D76">
            <v>1206</v>
          </cell>
        </row>
        <row r="77">
          <cell r="D77" t="b">
            <v>1</v>
          </cell>
        </row>
        <row r="78">
          <cell r="D78" t="b">
            <v>1</v>
          </cell>
        </row>
        <row r="79">
          <cell r="D79" t="b">
            <v>1</v>
          </cell>
        </row>
        <row r="80">
          <cell r="D80" t="b">
            <v>1</v>
          </cell>
        </row>
      </sheetData>
      <sheetData sheetId="19" refreshError="1"/>
      <sheetData sheetId="20" refreshError="1"/>
      <sheetData sheetId="21"/>
      <sheetData sheetId="22" refreshError="1"/>
      <sheetData sheetId="23" refreshError="1">
        <row r="2">
          <cell r="A2">
            <v>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int Pierre OK"/>
      <sheetName val="Choix evenement"/>
      <sheetName val="Base synthétisée"/>
      <sheetName val="Base synthétisée Service"/>
      <sheetName val="Base synthétisée Transp"/>
      <sheetName val="Base synthétisée AHNIAVE"/>
      <sheetName val="Base synthétisée ART"/>
      <sheetName val="Base synthétisée BALAYA"/>
      <sheetName val="Base synthétisée C EXPRESS"/>
      <sheetName val="Base synthétisée C JOSEPH"/>
      <sheetName val="Base synthétisée TMO"/>
      <sheetName val="Base synthétisée SEMITTEL"/>
      <sheetName val="Base synthétisée SOTRAP"/>
      <sheetName val="Base synthétisée PAPANGUE"/>
      <sheetName val="Base synthétisée Transp %"/>
      <sheetName val="Base synthétisée Secteur"/>
      <sheetName val="Base synthétisée Secteur %"/>
      <sheetName val="Base synthétise Transp et sect)"/>
      <sheetName val="Synthèse par Evènement"/>
      <sheetName val="Base synthétisée %"/>
      <sheetName val="base de donnée exe "/>
    </sheetNames>
    <sheetDataSet>
      <sheetData sheetId="0"/>
      <sheetData sheetId="1">
        <row r="1">
          <cell r="A1" t="str">
            <v>Accident à bord</v>
          </cell>
        </row>
        <row r="2">
          <cell r="A2" t="str">
            <v>Absence accompagnatrice</v>
          </cell>
        </row>
        <row r="3">
          <cell r="A3" t="str">
            <v xml:space="preserve">Agression </v>
          </cell>
        </row>
        <row r="4">
          <cell r="A4" t="str">
            <v>Capacité non respectée</v>
          </cell>
        </row>
        <row r="5">
          <cell r="A5" t="str">
            <v>Changement de véhicule</v>
          </cell>
        </row>
        <row r="6">
          <cell r="A6" t="str">
            <v>Création de Circuit</v>
          </cell>
        </row>
        <row r="7">
          <cell r="A7" t="str">
            <v>Défaut Equipement</v>
          </cell>
        </row>
        <row r="8">
          <cell r="A8" t="str">
            <v>Départ Non Effectué</v>
          </cell>
        </row>
        <row r="9">
          <cell r="A9" t="str">
            <v>Dépose en retard</v>
          </cell>
        </row>
        <row r="10">
          <cell r="A10" t="str">
            <v>Déviation / Accident</v>
          </cell>
        </row>
        <row r="11">
          <cell r="A11" t="str">
            <v>Déviation / Intempérie</v>
          </cell>
        </row>
        <row r="12">
          <cell r="A12" t="str">
            <v>Déviation / Manifestations</v>
          </cell>
        </row>
        <row r="13">
          <cell r="A13" t="str">
            <v>Déviation / Travaux</v>
          </cell>
        </row>
        <row r="14">
          <cell r="A14" t="str">
            <v>Dysfonctionnement Correspondance</v>
          </cell>
        </row>
        <row r="15">
          <cell r="A15" t="str">
            <v>Etablissement mécontent</v>
          </cell>
        </row>
        <row r="16">
          <cell r="A16" t="str">
            <v>Etablissement Scolaire fermé</v>
          </cell>
        </row>
        <row r="17">
          <cell r="A17" t="str">
            <v>Grève - Débrayage</v>
          </cell>
        </row>
        <row r="18">
          <cell r="A18" t="str">
            <v>Incivilités</v>
          </cell>
        </row>
        <row r="19">
          <cell r="A19" t="str">
            <v>Malade à bord</v>
          </cell>
        </row>
        <row r="20">
          <cell r="A20" t="str">
            <v xml:space="preserve">Mauvaise état de la voirie </v>
          </cell>
        </row>
        <row r="21">
          <cell r="A21" t="str">
            <v>Mécontentement des parents</v>
          </cell>
        </row>
        <row r="22">
          <cell r="A22" t="str">
            <v>Modification de service</v>
          </cell>
        </row>
        <row r="23">
          <cell r="A23" t="str">
            <v>Non présentation des titres scolaire</v>
          </cell>
        </row>
        <row r="24">
          <cell r="A24" t="str">
            <v>Non respect de l'horaire</v>
          </cell>
        </row>
        <row r="25">
          <cell r="A25" t="str">
            <v>Non respect de l'itinéraire</v>
          </cell>
        </row>
        <row r="26">
          <cell r="A26" t="str">
            <v>Non respect du règlement intérieur</v>
          </cell>
        </row>
        <row r="27">
          <cell r="A27" t="str">
            <v>Panne au départ du dépôt</v>
          </cell>
        </row>
        <row r="28">
          <cell r="A28" t="str">
            <v>Panne Changement de véhicule</v>
          </cell>
        </row>
        <row r="29">
          <cell r="A29" t="str">
            <v xml:space="preserve">Panne pendant l'exécution </v>
          </cell>
        </row>
        <row r="30">
          <cell r="A30" t="str">
            <v>Pas d'arrêt matérialisé</v>
          </cell>
        </row>
        <row r="31">
          <cell r="A31" t="str">
            <v>pas d'élèves au point d'arrêt</v>
          </cell>
        </row>
        <row r="32">
          <cell r="A32" t="str">
            <v>Prolongement de Circuit</v>
          </cell>
        </row>
        <row r="33">
          <cell r="A33" t="str">
            <v>Service non assuré</v>
          </cell>
        </row>
        <row r="34">
          <cell r="A34" t="str">
            <v>Signalisation routière</v>
          </cell>
        </row>
        <row r="35">
          <cell r="A35" t="str">
            <v>Stationnements gênant</v>
          </cell>
        </row>
        <row r="36">
          <cell r="A36" t="str">
            <v>Substitution des services</v>
          </cell>
        </row>
        <row r="37">
          <cell r="A37" t="str">
            <v>Surnombre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FICHE PRO"/>
      <sheetName val="ADMINISTRATIF CONTRAT PROF°"/>
      <sheetName val="CALCUL RSE 2010"/>
      <sheetName val="SYNTHESE 2010"/>
      <sheetName val="SYNTHESE 2011"/>
      <sheetName val=" PREV°RSE ANNUELLE 2011"/>
    </sheetNames>
    <sheetDataSet>
      <sheetData sheetId="0" refreshError="1"/>
      <sheetData sheetId="1" refreshError="1"/>
      <sheetData sheetId="2">
        <row r="2">
          <cell r="C2" t="str">
            <v>Abrv°</v>
          </cell>
          <cell r="J2" t="str">
            <v>Type d'établissements</v>
          </cell>
        </row>
        <row r="3">
          <cell r="C3" t="str">
            <v>STB</v>
          </cell>
          <cell r="J3" t="str">
            <v>Privé</v>
          </cell>
        </row>
        <row r="4">
          <cell r="C4" t="str">
            <v>STB</v>
          </cell>
          <cell r="J4" t="str">
            <v>Public</v>
          </cell>
        </row>
        <row r="5">
          <cell r="C5" t="str">
            <v>STB</v>
          </cell>
          <cell r="J5" t="str">
            <v>Privé</v>
          </cell>
        </row>
        <row r="6">
          <cell r="C6" t="str">
            <v>STB</v>
          </cell>
          <cell r="J6" t="str">
            <v>Privé</v>
          </cell>
        </row>
        <row r="7">
          <cell r="C7" t="str">
            <v>STB</v>
          </cell>
          <cell r="J7" t="str">
            <v>Privé</v>
          </cell>
        </row>
        <row r="8">
          <cell r="C8" t="str">
            <v>STB</v>
          </cell>
          <cell r="J8" t="str">
            <v>Privé</v>
          </cell>
        </row>
        <row r="9">
          <cell r="C9" t="str">
            <v>STB</v>
          </cell>
          <cell r="J9" t="str">
            <v>Public</v>
          </cell>
        </row>
        <row r="10">
          <cell r="C10" t="str">
            <v>STB</v>
          </cell>
          <cell r="J10" t="str">
            <v>Public</v>
          </cell>
        </row>
        <row r="11">
          <cell r="C11" t="str">
            <v>STB</v>
          </cell>
          <cell r="J11" t="str">
            <v>Privé</v>
          </cell>
        </row>
        <row r="12">
          <cell r="C12" t="str">
            <v>STB</v>
          </cell>
          <cell r="J12" t="str">
            <v>Public</v>
          </cell>
        </row>
        <row r="13">
          <cell r="C13" t="str">
            <v>STB</v>
          </cell>
          <cell r="J13" t="str">
            <v>Privé</v>
          </cell>
        </row>
        <row r="14">
          <cell r="C14" t="str">
            <v>STB</v>
          </cell>
          <cell r="J14" t="str">
            <v>Privé</v>
          </cell>
        </row>
        <row r="15">
          <cell r="C15" t="str">
            <v>STB</v>
          </cell>
          <cell r="J15" t="str">
            <v>Public</v>
          </cell>
        </row>
        <row r="16">
          <cell r="C16" t="str">
            <v>STB</v>
          </cell>
          <cell r="J16" t="str">
            <v>Privé</v>
          </cell>
        </row>
        <row r="17">
          <cell r="C17" t="str">
            <v>STB</v>
          </cell>
          <cell r="J17" t="str">
            <v>Public</v>
          </cell>
        </row>
        <row r="18">
          <cell r="C18" t="str">
            <v>STB</v>
          </cell>
          <cell r="J18" t="str">
            <v>Public</v>
          </cell>
        </row>
        <row r="19">
          <cell r="C19" t="str">
            <v>STB</v>
          </cell>
          <cell r="J19" t="str">
            <v>Public</v>
          </cell>
        </row>
        <row r="20">
          <cell r="C20" t="str">
            <v>STB</v>
          </cell>
          <cell r="J20" t="str">
            <v>Public</v>
          </cell>
        </row>
        <row r="21">
          <cell r="C21" t="str">
            <v>STB</v>
          </cell>
          <cell r="J21" t="str">
            <v>Public</v>
          </cell>
        </row>
        <row r="22">
          <cell r="C22" t="str">
            <v>STB</v>
          </cell>
          <cell r="J22" t="str">
            <v>Privé</v>
          </cell>
        </row>
        <row r="23">
          <cell r="C23" t="str">
            <v>STB</v>
          </cell>
          <cell r="J23" t="str">
            <v>Public</v>
          </cell>
        </row>
        <row r="24">
          <cell r="C24" t="str">
            <v>STB</v>
          </cell>
          <cell r="J24" t="str">
            <v>Public</v>
          </cell>
        </row>
        <row r="25">
          <cell r="C25" t="str">
            <v>STB</v>
          </cell>
          <cell r="J25" t="str">
            <v>Public</v>
          </cell>
        </row>
        <row r="26">
          <cell r="C26" t="str">
            <v>STB</v>
          </cell>
          <cell r="J26" t="str">
            <v>Privé</v>
          </cell>
        </row>
        <row r="27">
          <cell r="C27" t="str">
            <v>STB</v>
          </cell>
          <cell r="J27" t="str">
            <v>Privé</v>
          </cell>
        </row>
        <row r="28">
          <cell r="C28" t="str">
            <v>STB</v>
          </cell>
          <cell r="J28" t="str">
            <v>Privé</v>
          </cell>
        </row>
        <row r="29">
          <cell r="C29" t="str">
            <v>STB</v>
          </cell>
          <cell r="J29" t="str">
            <v>Privé</v>
          </cell>
        </row>
        <row r="30">
          <cell r="C30" t="str">
            <v>STB</v>
          </cell>
          <cell r="J30" t="str">
            <v>Public</v>
          </cell>
        </row>
        <row r="31">
          <cell r="C31" t="str">
            <v>STB</v>
          </cell>
          <cell r="J31" t="str">
            <v>Association</v>
          </cell>
        </row>
        <row r="32">
          <cell r="C32" t="str">
            <v>STB</v>
          </cell>
          <cell r="J32" t="str">
            <v>Public</v>
          </cell>
        </row>
        <row r="33">
          <cell r="C33" t="str">
            <v>STB</v>
          </cell>
          <cell r="J33" t="str">
            <v>Privé</v>
          </cell>
        </row>
        <row r="34">
          <cell r="C34" t="str">
            <v>STB</v>
          </cell>
          <cell r="J34" t="str">
            <v>Privé</v>
          </cell>
        </row>
        <row r="35">
          <cell r="C35" t="str">
            <v>STB</v>
          </cell>
          <cell r="J35" t="str">
            <v>Privé</v>
          </cell>
        </row>
        <row r="36">
          <cell r="C36" t="str">
            <v>STB</v>
          </cell>
          <cell r="J36" t="str">
            <v>Public</v>
          </cell>
        </row>
        <row r="37">
          <cell r="C37" t="str">
            <v>STB</v>
          </cell>
          <cell r="J37" t="str">
            <v>Privé</v>
          </cell>
        </row>
        <row r="38">
          <cell r="C38" t="str">
            <v>STB</v>
          </cell>
          <cell r="J38" t="str">
            <v>Privé</v>
          </cell>
        </row>
        <row r="39">
          <cell r="C39" t="str">
            <v>STB</v>
          </cell>
          <cell r="J39" t="str">
            <v>Association</v>
          </cell>
        </row>
        <row r="40">
          <cell r="C40" t="str">
            <v>STB</v>
          </cell>
          <cell r="J40" t="str">
            <v>Association</v>
          </cell>
        </row>
        <row r="41">
          <cell r="C41" t="str">
            <v>STB</v>
          </cell>
          <cell r="J41" t="str">
            <v>Association</v>
          </cell>
        </row>
        <row r="42">
          <cell r="C42" t="str">
            <v>STB</v>
          </cell>
          <cell r="J42" t="str">
            <v>Association</v>
          </cell>
        </row>
        <row r="43">
          <cell r="C43" t="str">
            <v>STB</v>
          </cell>
          <cell r="J43" t="str">
            <v>Privé</v>
          </cell>
        </row>
        <row r="44">
          <cell r="C44" t="str">
            <v>STB</v>
          </cell>
          <cell r="J44" t="str">
            <v>Public</v>
          </cell>
        </row>
        <row r="45">
          <cell r="C45" t="str">
            <v>STB</v>
          </cell>
          <cell r="J45" t="str">
            <v>Privé</v>
          </cell>
        </row>
        <row r="46">
          <cell r="C46" t="str">
            <v>STB</v>
          </cell>
          <cell r="J46" t="str">
            <v>Privé</v>
          </cell>
        </row>
        <row r="47">
          <cell r="C47" t="str">
            <v>STB</v>
          </cell>
          <cell r="J47" t="str">
            <v>Privé</v>
          </cell>
        </row>
        <row r="48">
          <cell r="C48" t="str">
            <v>STB</v>
          </cell>
          <cell r="J48" t="str">
            <v>Privé</v>
          </cell>
        </row>
        <row r="49">
          <cell r="C49" t="str">
            <v>STB</v>
          </cell>
          <cell r="J49" t="str">
            <v>Privé</v>
          </cell>
        </row>
        <row r="50">
          <cell r="C50" t="str">
            <v>STB</v>
          </cell>
          <cell r="J50" t="str">
            <v>Public</v>
          </cell>
        </row>
        <row r="51">
          <cell r="C51" t="str">
            <v>STB</v>
          </cell>
          <cell r="J51" t="str">
            <v>Public</v>
          </cell>
        </row>
        <row r="52">
          <cell r="C52" t="str">
            <v>STB</v>
          </cell>
          <cell r="J52" t="str">
            <v>Privé</v>
          </cell>
        </row>
        <row r="53">
          <cell r="C53" t="str">
            <v>STB</v>
          </cell>
          <cell r="J53" t="str">
            <v>Public</v>
          </cell>
        </row>
        <row r="54">
          <cell r="C54" t="str">
            <v>STB</v>
          </cell>
          <cell r="J54" t="str">
            <v>Privé</v>
          </cell>
        </row>
        <row r="55">
          <cell r="C55" t="str">
            <v>STB</v>
          </cell>
          <cell r="J55" t="str">
            <v>Privé</v>
          </cell>
        </row>
        <row r="56">
          <cell r="C56" t="str">
            <v>STB</v>
          </cell>
          <cell r="J56" t="str">
            <v>Privé</v>
          </cell>
        </row>
        <row r="57">
          <cell r="C57" t="str">
            <v>STB</v>
          </cell>
          <cell r="J57" t="str">
            <v>Privé</v>
          </cell>
        </row>
        <row r="58">
          <cell r="C58" t="str">
            <v>STB</v>
          </cell>
          <cell r="J58" t="str">
            <v>Public</v>
          </cell>
        </row>
        <row r="59">
          <cell r="C59" t="str">
            <v>STB</v>
          </cell>
          <cell r="J59" t="str">
            <v>Public</v>
          </cell>
        </row>
        <row r="60">
          <cell r="C60" t="str">
            <v>STB</v>
          </cell>
          <cell r="J60" t="str">
            <v>Privé</v>
          </cell>
        </row>
        <row r="61">
          <cell r="C61" t="str">
            <v>STB</v>
          </cell>
          <cell r="J61" t="str">
            <v>Privé</v>
          </cell>
        </row>
        <row r="62">
          <cell r="C62" t="str">
            <v>STB</v>
          </cell>
          <cell r="J62" t="str">
            <v>Privé</v>
          </cell>
        </row>
        <row r="63">
          <cell r="C63" t="str">
            <v>STB</v>
          </cell>
          <cell r="J63" t="str">
            <v>Privé</v>
          </cell>
        </row>
        <row r="64">
          <cell r="C64" t="str">
            <v>STB</v>
          </cell>
          <cell r="J64" t="str">
            <v>Privé</v>
          </cell>
        </row>
        <row r="65">
          <cell r="C65" t="str">
            <v>STB</v>
          </cell>
          <cell r="J65" t="str">
            <v>Privé</v>
          </cell>
        </row>
        <row r="66">
          <cell r="C66" t="str">
            <v>STB</v>
          </cell>
          <cell r="J66" t="str">
            <v>Privé</v>
          </cell>
        </row>
        <row r="67">
          <cell r="C67" t="str">
            <v>STB</v>
          </cell>
          <cell r="J67" t="str">
            <v>Privé</v>
          </cell>
        </row>
        <row r="68">
          <cell r="C68" t="str">
            <v>STB</v>
          </cell>
          <cell r="J68" t="str">
            <v>Privé</v>
          </cell>
        </row>
        <row r="69">
          <cell r="C69" t="str">
            <v>STB</v>
          </cell>
          <cell r="J69" t="str">
            <v>Privé</v>
          </cell>
        </row>
        <row r="70">
          <cell r="C70" t="str">
            <v>STB</v>
          </cell>
          <cell r="J70" t="str">
            <v>Privé</v>
          </cell>
        </row>
        <row r="71">
          <cell r="C71" t="str">
            <v>STA</v>
          </cell>
          <cell r="J71" t="str">
            <v>Public</v>
          </cell>
        </row>
        <row r="72">
          <cell r="C72" t="str">
            <v>STA</v>
          </cell>
          <cell r="J72" t="str">
            <v>Privé</v>
          </cell>
        </row>
        <row r="73">
          <cell r="C73" t="str">
            <v>STA</v>
          </cell>
          <cell r="J73" t="str">
            <v>Privé</v>
          </cell>
        </row>
        <row r="74">
          <cell r="C74" t="str">
            <v>STA</v>
          </cell>
          <cell r="J74" t="str">
            <v>Privé</v>
          </cell>
        </row>
        <row r="75">
          <cell r="C75" t="str">
            <v>STA</v>
          </cell>
          <cell r="J75" t="str">
            <v>Privé</v>
          </cell>
        </row>
        <row r="76">
          <cell r="C76" t="str">
            <v>STA</v>
          </cell>
          <cell r="J76" t="str">
            <v>Privé</v>
          </cell>
        </row>
        <row r="77">
          <cell r="C77" t="str">
            <v>STA</v>
          </cell>
          <cell r="J77" t="str">
            <v>Privé</v>
          </cell>
        </row>
        <row r="78">
          <cell r="C78" t="str">
            <v>STA</v>
          </cell>
          <cell r="J78" t="str">
            <v>Privé</v>
          </cell>
        </row>
        <row r="79">
          <cell r="C79" t="str">
            <v>STA</v>
          </cell>
          <cell r="J79" t="str">
            <v>Privé</v>
          </cell>
        </row>
        <row r="80">
          <cell r="C80" t="str">
            <v>STA</v>
          </cell>
          <cell r="J80" t="str">
            <v>Privé</v>
          </cell>
        </row>
        <row r="81">
          <cell r="C81" t="str">
            <v>STA</v>
          </cell>
          <cell r="J81" t="str">
            <v>Privé</v>
          </cell>
        </row>
        <row r="82">
          <cell r="C82" t="str">
            <v>STA</v>
          </cell>
          <cell r="J82" t="str">
            <v>Public</v>
          </cell>
        </row>
        <row r="83">
          <cell r="C83" t="str">
            <v>STA</v>
          </cell>
          <cell r="J83" t="str">
            <v>Privé</v>
          </cell>
        </row>
        <row r="84">
          <cell r="C84" t="str">
            <v>STA</v>
          </cell>
          <cell r="J84" t="str">
            <v>Association</v>
          </cell>
        </row>
        <row r="85">
          <cell r="C85" t="str">
            <v>STA</v>
          </cell>
          <cell r="J85" t="str">
            <v>Public</v>
          </cell>
        </row>
        <row r="86">
          <cell r="C86" t="str">
            <v>STA</v>
          </cell>
          <cell r="J86" t="str">
            <v>Public</v>
          </cell>
        </row>
        <row r="87">
          <cell r="C87" t="str">
            <v>STA</v>
          </cell>
          <cell r="J87" t="str">
            <v>Public</v>
          </cell>
        </row>
        <row r="88">
          <cell r="C88" t="str">
            <v>STA</v>
          </cell>
          <cell r="J88" t="str">
            <v>Public</v>
          </cell>
        </row>
        <row r="89">
          <cell r="C89" t="str">
            <v>STA</v>
          </cell>
          <cell r="J89" t="str">
            <v>Public</v>
          </cell>
        </row>
        <row r="90">
          <cell r="C90" t="str">
            <v>STA</v>
          </cell>
          <cell r="J90" t="str">
            <v>Privé</v>
          </cell>
        </row>
        <row r="91">
          <cell r="C91" t="str">
            <v>STA</v>
          </cell>
          <cell r="J91" t="str">
            <v>Public</v>
          </cell>
        </row>
        <row r="92">
          <cell r="C92" t="str">
            <v>STA</v>
          </cell>
          <cell r="J92" t="str">
            <v>Public</v>
          </cell>
        </row>
        <row r="93">
          <cell r="C93" t="str">
            <v>STA</v>
          </cell>
          <cell r="J93" t="str">
            <v>Privé</v>
          </cell>
        </row>
        <row r="94">
          <cell r="C94" t="str">
            <v>STA</v>
          </cell>
          <cell r="J94" t="str">
            <v>Privé</v>
          </cell>
        </row>
        <row r="95">
          <cell r="C95" t="str">
            <v>STA</v>
          </cell>
          <cell r="J95" t="str">
            <v>Public</v>
          </cell>
        </row>
        <row r="96">
          <cell r="C96" t="str">
            <v>STA</v>
          </cell>
          <cell r="J96" t="str">
            <v>Public</v>
          </cell>
        </row>
        <row r="97">
          <cell r="C97" t="str">
            <v>STA</v>
          </cell>
          <cell r="J97" t="str">
            <v>Association</v>
          </cell>
        </row>
        <row r="98">
          <cell r="C98" t="str">
            <v>STA</v>
          </cell>
          <cell r="J98" t="str">
            <v>Privé</v>
          </cell>
        </row>
        <row r="99">
          <cell r="C99" t="str">
            <v>STA</v>
          </cell>
          <cell r="J99" t="str">
            <v>Privé</v>
          </cell>
        </row>
        <row r="100">
          <cell r="C100" t="str">
            <v>STA</v>
          </cell>
          <cell r="J100" t="str">
            <v>Privé</v>
          </cell>
        </row>
        <row r="101">
          <cell r="C101" t="str">
            <v>STA</v>
          </cell>
          <cell r="J101" t="str">
            <v>Privé</v>
          </cell>
        </row>
        <row r="102">
          <cell r="C102" t="str">
            <v>STA</v>
          </cell>
          <cell r="J102" t="str">
            <v>Privé</v>
          </cell>
        </row>
        <row r="103">
          <cell r="C103" t="str">
            <v>STA</v>
          </cell>
          <cell r="J103" t="str">
            <v>Privé</v>
          </cell>
        </row>
        <row r="104">
          <cell r="C104" t="str">
            <v>STA</v>
          </cell>
          <cell r="J104" t="str">
            <v>Privé</v>
          </cell>
        </row>
        <row r="105">
          <cell r="C105" t="str">
            <v>STA</v>
          </cell>
          <cell r="J105" t="str">
            <v>Public</v>
          </cell>
        </row>
        <row r="106">
          <cell r="C106" t="str">
            <v>STA</v>
          </cell>
          <cell r="J106" t="str">
            <v>Privé</v>
          </cell>
        </row>
        <row r="107">
          <cell r="C107" t="str">
            <v>STA</v>
          </cell>
          <cell r="J107" t="str">
            <v>Public</v>
          </cell>
        </row>
        <row r="108">
          <cell r="C108" t="str">
            <v>STA</v>
          </cell>
          <cell r="J108" t="str">
            <v>Public</v>
          </cell>
        </row>
        <row r="109">
          <cell r="C109" t="str">
            <v>STA</v>
          </cell>
          <cell r="J109" t="str">
            <v>Privé</v>
          </cell>
        </row>
        <row r="110">
          <cell r="C110" t="str">
            <v>STA</v>
          </cell>
          <cell r="J110" t="str">
            <v>Privé</v>
          </cell>
        </row>
        <row r="111">
          <cell r="C111" t="str">
            <v>STA</v>
          </cell>
          <cell r="J111" t="str">
            <v>Privé</v>
          </cell>
        </row>
        <row r="112">
          <cell r="C112" t="str">
            <v>STA</v>
          </cell>
          <cell r="J112" t="str">
            <v>Privé</v>
          </cell>
        </row>
        <row r="113">
          <cell r="C113" t="str">
            <v>STA</v>
          </cell>
          <cell r="J113" t="str">
            <v>Privé</v>
          </cell>
        </row>
        <row r="114">
          <cell r="C114" t="str">
            <v>STA</v>
          </cell>
          <cell r="J114" t="str">
            <v>Public</v>
          </cell>
        </row>
        <row r="115">
          <cell r="C115" t="str">
            <v>STA</v>
          </cell>
          <cell r="J115" t="str">
            <v>Public</v>
          </cell>
        </row>
        <row r="116">
          <cell r="C116" t="str">
            <v>STA</v>
          </cell>
          <cell r="J116" t="str">
            <v>Public</v>
          </cell>
        </row>
        <row r="117">
          <cell r="C117" t="str">
            <v>STA</v>
          </cell>
          <cell r="J117" t="str">
            <v>Privé</v>
          </cell>
        </row>
        <row r="118">
          <cell r="C118" t="str">
            <v>STA</v>
          </cell>
          <cell r="J118" t="str">
            <v>Privé</v>
          </cell>
        </row>
        <row r="119">
          <cell r="C119" t="str">
            <v>STA</v>
          </cell>
          <cell r="J119" t="str">
            <v>Privé</v>
          </cell>
        </row>
        <row r="120">
          <cell r="C120" t="str">
            <v>STA</v>
          </cell>
          <cell r="J120" t="str">
            <v>Public</v>
          </cell>
        </row>
        <row r="121">
          <cell r="C121" t="str">
            <v>STA</v>
          </cell>
          <cell r="J121" t="str">
            <v>Privé</v>
          </cell>
        </row>
        <row r="122">
          <cell r="C122" t="str">
            <v>STA</v>
          </cell>
          <cell r="J122" t="str">
            <v>Privé</v>
          </cell>
        </row>
        <row r="123">
          <cell r="C123" t="str">
            <v>STA</v>
          </cell>
          <cell r="J123" t="str">
            <v>Association</v>
          </cell>
        </row>
        <row r="124">
          <cell r="C124" t="str">
            <v>STA</v>
          </cell>
          <cell r="J124" t="str">
            <v>Privé</v>
          </cell>
        </row>
        <row r="125">
          <cell r="C125" t="str">
            <v>STA</v>
          </cell>
          <cell r="J125" t="str">
            <v>Privé</v>
          </cell>
        </row>
        <row r="126">
          <cell r="C126" t="str">
            <v>STA</v>
          </cell>
          <cell r="J126" t="str">
            <v>Privé</v>
          </cell>
        </row>
        <row r="127">
          <cell r="C127" t="str">
            <v>STA</v>
          </cell>
          <cell r="J127" t="str">
            <v>Privé</v>
          </cell>
        </row>
        <row r="128">
          <cell r="C128" t="str">
            <v>STA</v>
          </cell>
          <cell r="J128" t="str">
            <v>Privé</v>
          </cell>
        </row>
        <row r="129">
          <cell r="C129" t="str">
            <v>STA</v>
          </cell>
          <cell r="J129" t="str">
            <v>Public</v>
          </cell>
        </row>
        <row r="130">
          <cell r="C130" t="str">
            <v>STA</v>
          </cell>
          <cell r="J130" t="str">
            <v>Privé</v>
          </cell>
        </row>
        <row r="131">
          <cell r="C131" t="str">
            <v>STA</v>
          </cell>
          <cell r="J131" t="str">
            <v>Privé</v>
          </cell>
        </row>
        <row r="132">
          <cell r="C132" t="str">
            <v>STA</v>
          </cell>
          <cell r="J132" t="str">
            <v>Privé</v>
          </cell>
        </row>
        <row r="133">
          <cell r="C133" t="str">
            <v>STA</v>
          </cell>
          <cell r="J133" t="str">
            <v>Privé</v>
          </cell>
        </row>
        <row r="134">
          <cell r="C134" t="str">
            <v>STA</v>
          </cell>
          <cell r="J134" t="str">
            <v>Privé</v>
          </cell>
        </row>
        <row r="135">
          <cell r="C135" t="str">
            <v>STA</v>
          </cell>
          <cell r="J135" t="str">
            <v>Privé</v>
          </cell>
        </row>
        <row r="136">
          <cell r="C136" t="str">
            <v>STA</v>
          </cell>
          <cell r="J136" t="str">
            <v>Public</v>
          </cell>
        </row>
        <row r="137">
          <cell r="C137" t="str">
            <v>STA</v>
          </cell>
          <cell r="J137" t="str">
            <v>Public</v>
          </cell>
        </row>
        <row r="138">
          <cell r="C138" t="str">
            <v>STA</v>
          </cell>
          <cell r="J138" t="str">
            <v>Public</v>
          </cell>
        </row>
        <row r="139">
          <cell r="C139" t="str">
            <v>STA</v>
          </cell>
          <cell r="J139" t="str">
            <v>Public</v>
          </cell>
        </row>
        <row r="140">
          <cell r="C140" t="str">
            <v>STA</v>
          </cell>
          <cell r="J140" t="str">
            <v>Public</v>
          </cell>
        </row>
        <row r="141">
          <cell r="C141" t="str">
            <v>SAL</v>
          </cell>
          <cell r="J141" t="str">
            <v>Privé</v>
          </cell>
        </row>
        <row r="142">
          <cell r="C142" t="str">
            <v>SAL</v>
          </cell>
          <cell r="J142" t="str">
            <v>Public</v>
          </cell>
        </row>
        <row r="143">
          <cell r="C143" t="str">
            <v>SAL</v>
          </cell>
          <cell r="J143" t="str">
            <v>Privé</v>
          </cell>
        </row>
        <row r="144">
          <cell r="C144" t="str">
            <v>SAL</v>
          </cell>
          <cell r="J144" t="str">
            <v>Privé</v>
          </cell>
        </row>
        <row r="145">
          <cell r="C145" t="str">
            <v>SAL</v>
          </cell>
          <cell r="J145" t="str">
            <v>Privé</v>
          </cell>
        </row>
        <row r="146">
          <cell r="C146" t="str">
            <v>SAL</v>
          </cell>
          <cell r="J146" t="str">
            <v>Public</v>
          </cell>
        </row>
        <row r="147">
          <cell r="C147" t="str">
            <v>SAL</v>
          </cell>
          <cell r="J147" t="str">
            <v>Association</v>
          </cell>
        </row>
        <row r="148">
          <cell r="C148" t="str">
            <v>SAL</v>
          </cell>
          <cell r="J148" t="str">
            <v>Privé</v>
          </cell>
        </row>
        <row r="149">
          <cell r="C149" t="str">
            <v>SAL</v>
          </cell>
          <cell r="J149" t="str">
            <v>Public</v>
          </cell>
        </row>
        <row r="150">
          <cell r="C150" t="str">
            <v>SAL</v>
          </cell>
          <cell r="J150" t="str">
            <v>Public</v>
          </cell>
        </row>
        <row r="151">
          <cell r="C151" t="str">
            <v>SAL</v>
          </cell>
          <cell r="J151" t="str">
            <v>Public</v>
          </cell>
        </row>
        <row r="152">
          <cell r="C152" t="str">
            <v>SAL</v>
          </cell>
          <cell r="J152" t="str">
            <v>Privé</v>
          </cell>
        </row>
        <row r="153">
          <cell r="C153" t="str">
            <v>SAL</v>
          </cell>
          <cell r="J153" t="str">
            <v>Privé</v>
          </cell>
        </row>
        <row r="154">
          <cell r="C154" t="str">
            <v>SAL</v>
          </cell>
          <cell r="J154" t="str">
            <v>Public</v>
          </cell>
        </row>
        <row r="155">
          <cell r="C155" t="str">
            <v>SAL</v>
          </cell>
          <cell r="J155" t="str">
            <v>Public</v>
          </cell>
        </row>
        <row r="156">
          <cell r="C156" t="str">
            <v>STR</v>
          </cell>
          <cell r="J156" t="str">
            <v>Privé</v>
          </cell>
        </row>
        <row r="157">
          <cell r="C157" t="str">
            <v>STR</v>
          </cell>
          <cell r="J157" t="str">
            <v>Public</v>
          </cell>
        </row>
        <row r="158">
          <cell r="C158" t="str">
            <v>STR</v>
          </cell>
          <cell r="J158" t="str">
            <v>Privé</v>
          </cell>
        </row>
        <row r="159">
          <cell r="C159" t="str">
            <v>STR</v>
          </cell>
          <cell r="J159" t="str">
            <v>Association</v>
          </cell>
        </row>
        <row r="160">
          <cell r="C160" t="str">
            <v>STR</v>
          </cell>
          <cell r="J160" t="str">
            <v>Public</v>
          </cell>
        </row>
        <row r="161">
          <cell r="C161" t="str">
            <v>STR</v>
          </cell>
          <cell r="J161" t="str">
            <v>Privé</v>
          </cell>
        </row>
        <row r="162">
          <cell r="C162" t="str">
            <v>STR</v>
          </cell>
          <cell r="J162" t="str">
            <v>Privé</v>
          </cell>
        </row>
        <row r="163">
          <cell r="C163" t="str">
            <v>STR</v>
          </cell>
          <cell r="J163" t="str">
            <v>Public</v>
          </cell>
        </row>
        <row r="164">
          <cell r="C164" t="str">
            <v>STR</v>
          </cell>
          <cell r="J164" t="str">
            <v>Privé</v>
          </cell>
        </row>
        <row r="165">
          <cell r="C165" t="str">
            <v>STR</v>
          </cell>
          <cell r="J165" t="str">
            <v>Privé</v>
          </cell>
        </row>
        <row r="166">
          <cell r="C166" t="str">
            <v>STR</v>
          </cell>
          <cell r="J166" t="str">
            <v>Privé</v>
          </cell>
        </row>
        <row r="167">
          <cell r="C167" t="str">
            <v>BP</v>
          </cell>
          <cell r="J167" t="str">
            <v>Privé</v>
          </cell>
        </row>
        <row r="168">
          <cell r="C168" t="str">
            <v>BP</v>
          </cell>
          <cell r="J168" t="str">
            <v>Privé</v>
          </cell>
        </row>
        <row r="169">
          <cell r="C169" t="str">
            <v>BP</v>
          </cell>
          <cell r="J169" t="str">
            <v>Privé</v>
          </cell>
        </row>
        <row r="170">
          <cell r="C170" t="str">
            <v>BP</v>
          </cell>
          <cell r="J170" t="str">
            <v>Public</v>
          </cell>
        </row>
        <row r="171">
          <cell r="C171" t="str">
            <v>BP</v>
          </cell>
          <cell r="J171" t="str">
            <v>Association</v>
          </cell>
        </row>
        <row r="172">
          <cell r="C172" t="str">
            <v>BP</v>
          </cell>
          <cell r="J172" t="str">
            <v>Public</v>
          </cell>
        </row>
        <row r="173">
          <cell r="C173" t="str">
            <v>BP</v>
          </cell>
          <cell r="J173" t="str">
            <v>Privé</v>
          </cell>
        </row>
        <row r="174">
          <cell r="C174" t="str">
            <v>BP</v>
          </cell>
          <cell r="J174" t="str">
            <v>Public</v>
          </cell>
        </row>
        <row r="175">
          <cell r="C175" t="str">
            <v>BP</v>
          </cell>
          <cell r="J175" t="str">
            <v>Privé</v>
          </cell>
        </row>
        <row r="176">
          <cell r="C176" t="str">
            <v>BP</v>
          </cell>
          <cell r="J176" t="str">
            <v>Privé</v>
          </cell>
        </row>
        <row r="177">
          <cell r="C177" t="str">
            <v>BP</v>
          </cell>
          <cell r="J177" t="str">
            <v>Privé</v>
          </cell>
        </row>
        <row r="178">
          <cell r="C178" t="str">
            <v>BP</v>
          </cell>
          <cell r="J178" t="str">
            <v>Privé</v>
          </cell>
        </row>
        <row r="179">
          <cell r="C179" t="str">
            <v>BP</v>
          </cell>
          <cell r="J179" t="str">
            <v>Privé</v>
          </cell>
        </row>
        <row r="180">
          <cell r="C180" t="str">
            <v>PDP</v>
          </cell>
          <cell r="J180" t="str">
            <v>Privé</v>
          </cell>
        </row>
        <row r="181">
          <cell r="C181" t="str">
            <v>PDP</v>
          </cell>
          <cell r="J181" t="str">
            <v>Privé</v>
          </cell>
        </row>
        <row r="182">
          <cell r="C182" t="str">
            <v>PDP</v>
          </cell>
          <cell r="J182" t="str">
            <v>Privé</v>
          </cell>
        </row>
        <row r="183">
          <cell r="C183" t="str">
            <v>PDP</v>
          </cell>
          <cell r="J183" t="str">
            <v>Privé</v>
          </cell>
        </row>
        <row r="184">
          <cell r="C184" t="str">
            <v>PDP</v>
          </cell>
          <cell r="J184" t="str">
            <v>Public</v>
          </cell>
        </row>
        <row r="185">
          <cell r="C185" t="str">
            <v>PDP</v>
          </cell>
          <cell r="J185" t="str">
            <v>Privé</v>
          </cell>
        </row>
        <row r="186">
          <cell r="C186" t="str">
            <v>PDP</v>
          </cell>
          <cell r="J186" t="str">
            <v>Public</v>
          </cell>
        </row>
        <row r="187">
          <cell r="C187" t="str">
            <v>PDP</v>
          </cell>
          <cell r="J187" t="str">
            <v>Privé</v>
          </cell>
        </row>
        <row r="188">
          <cell r="C188" t="str">
            <v>PDP</v>
          </cell>
          <cell r="J188" t="str">
            <v>Public</v>
          </cell>
        </row>
        <row r="189">
          <cell r="C189" t="str">
            <v>STA</v>
          </cell>
          <cell r="J189" t="str">
            <v>Association</v>
          </cell>
        </row>
        <row r="190">
          <cell r="C190" t="str">
            <v>STA</v>
          </cell>
          <cell r="J190" t="str">
            <v>Privé</v>
          </cell>
        </row>
        <row r="191">
          <cell r="C191" t="str">
            <v>STA</v>
          </cell>
          <cell r="J191" t="str">
            <v>Privé</v>
          </cell>
        </row>
        <row r="192">
          <cell r="C192" t="str">
            <v>STA</v>
          </cell>
          <cell r="J192" t="str">
            <v>Privé</v>
          </cell>
        </row>
        <row r="193">
          <cell r="C193" t="str">
            <v>STA</v>
          </cell>
          <cell r="J193" t="str">
            <v>Privé</v>
          </cell>
        </row>
        <row r="194">
          <cell r="C194" t="str">
            <v>STA</v>
          </cell>
          <cell r="J194" t="str">
            <v>Privé</v>
          </cell>
        </row>
        <row r="195">
          <cell r="C195" t="str">
            <v>STA</v>
          </cell>
          <cell r="J195" t="str">
            <v>Privé</v>
          </cell>
        </row>
        <row r="196">
          <cell r="C196" t="str">
            <v>STA</v>
          </cell>
          <cell r="J196" t="str">
            <v>Privé</v>
          </cell>
        </row>
        <row r="197">
          <cell r="C197" t="str">
            <v>STA</v>
          </cell>
          <cell r="J197" t="str">
            <v>Privé</v>
          </cell>
        </row>
        <row r="198">
          <cell r="C198" t="str">
            <v>STA</v>
          </cell>
          <cell r="J198" t="str">
            <v>Privé</v>
          </cell>
        </row>
        <row r="199">
          <cell r="C199" t="str">
            <v>STA</v>
          </cell>
          <cell r="J199" t="str">
            <v>Privé</v>
          </cell>
        </row>
        <row r="200">
          <cell r="C200" t="str">
            <v>STA</v>
          </cell>
          <cell r="J200" t="str">
            <v>Privé</v>
          </cell>
        </row>
        <row r="201">
          <cell r="C201" t="str">
            <v>STA</v>
          </cell>
          <cell r="J201" t="str">
            <v>Privé</v>
          </cell>
        </row>
        <row r="202">
          <cell r="C202" t="str">
            <v>STA</v>
          </cell>
          <cell r="J202" t="str">
            <v>Privé</v>
          </cell>
        </row>
        <row r="203">
          <cell r="C203" t="str">
            <v>STA</v>
          </cell>
          <cell r="J203" t="str">
            <v>Privé</v>
          </cell>
        </row>
        <row r="204">
          <cell r="C204" t="str">
            <v>STA</v>
          </cell>
          <cell r="J204" t="str">
            <v>Privé</v>
          </cell>
        </row>
        <row r="205">
          <cell r="C205" t="str">
            <v>STA</v>
          </cell>
          <cell r="J205" t="str">
            <v>Privé</v>
          </cell>
        </row>
        <row r="206">
          <cell r="C206" t="str">
            <v>STA</v>
          </cell>
          <cell r="J206" t="str">
            <v>Privé</v>
          </cell>
        </row>
        <row r="207">
          <cell r="C207" t="str">
            <v>STA</v>
          </cell>
          <cell r="J207" t="str">
            <v>Privé</v>
          </cell>
        </row>
        <row r="208">
          <cell r="C208" t="str">
            <v>STA</v>
          </cell>
          <cell r="J208" t="str">
            <v>Privé</v>
          </cell>
        </row>
        <row r="209">
          <cell r="C209" t="str">
            <v>STA</v>
          </cell>
          <cell r="J209" t="str">
            <v>Privé</v>
          </cell>
        </row>
        <row r="210">
          <cell r="C210" t="str">
            <v>STA</v>
          </cell>
          <cell r="J210" t="str">
            <v>Privé</v>
          </cell>
        </row>
        <row r="211">
          <cell r="C211" t="str">
            <v>STR</v>
          </cell>
          <cell r="J211" t="str">
            <v>Privé</v>
          </cell>
        </row>
        <row r="212">
          <cell r="C212" t="str">
            <v>STR</v>
          </cell>
          <cell r="J212" t="str">
            <v>Public</v>
          </cell>
        </row>
        <row r="213">
          <cell r="C213" t="str">
            <v>STB</v>
          </cell>
          <cell r="J213" t="str">
            <v>Privé</v>
          </cell>
        </row>
        <row r="214">
          <cell r="C214" t="str">
            <v>STB</v>
          </cell>
          <cell r="J214" t="str">
            <v>Privé</v>
          </cell>
        </row>
        <row r="215">
          <cell r="C215" t="str">
            <v>STB</v>
          </cell>
          <cell r="J215" t="str">
            <v>Privé</v>
          </cell>
        </row>
        <row r="216">
          <cell r="C216" t="str">
            <v>SAL</v>
          </cell>
          <cell r="J216" t="str">
            <v>Privé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ivi journalier"/>
      <sheetName val="Synthèse Tonnages"/>
      <sheetName val="Exercice 01"/>
      <sheetName val="STT+REVENTE"/>
      <sheetName val="dépenses"/>
      <sheetName val="années 2000-2001"/>
      <sheetName val="Tonnages APP. VOL."/>
      <sheetName val="stat"/>
      <sheetName val="Tps-Km"/>
    </sheetNames>
    <sheetDataSet>
      <sheetData sheetId="0" refreshError="1">
        <row r="1">
          <cell r="A1" t="str">
            <v>ORDURES MENAGERES</v>
          </cell>
          <cell r="O1" t="str">
            <v>EMBALLAGES</v>
          </cell>
          <cell r="AB1" t="str">
            <v>TOTAL</v>
          </cell>
        </row>
        <row r="2">
          <cell r="A2" t="str">
            <v>Mois</v>
          </cell>
          <cell r="B2" t="str">
            <v>jour</v>
          </cell>
          <cell r="C2" t="str">
            <v xml:space="preserve">Date </v>
          </cell>
          <cell r="D2" t="str">
            <v>Poids OM</v>
          </cell>
          <cell r="E2" t="str">
            <v>Heure1 dépôtOM</v>
          </cell>
          <cell r="F2" t="str">
            <v>Heure2 dépôtOM</v>
          </cell>
          <cell r="G2" t="str">
            <v>H1</v>
          </cell>
          <cell r="H2" t="str">
            <v>H2</v>
          </cell>
          <cell r="I2" t="str">
            <v>H3</v>
          </cell>
          <cell r="J2" t="str">
            <v>H4</v>
          </cell>
          <cell r="K2" t="str">
            <v>Durée OM</v>
          </cell>
          <cell r="L2" t="str">
            <v>Km1</v>
          </cell>
          <cell r="M2" t="str">
            <v>Km2</v>
          </cell>
          <cell r="N2" t="str">
            <v>Km OM</v>
          </cell>
          <cell r="O2" t="str">
            <v>Date EMB</v>
          </cell>
          <cell r="P2" t="str">
            <v>Poids EMB</v>
          </cell>
          <cell r="Q2" t="str">
            <v>Heure dépôtEMB</v>
          </cell>
          <cell r="R2" t="str">
            <v>Heure dépôtEMB</v>
          </cell>
          <cell r="S2" t="str">
            <v>H1</v>
          </cell>
          <cell r="T2" t="str">
            <v>H2</v>
          </cell>
          <cell r="U2" t="str">
            <v>H3</v>
          </cell>
          <cell r="V2" t="str">
            <v>H4</v>
          </cell>
          <cell r="W2" t="str">
            <v>Durée EMB</v>
          </cell>
          <cell r="Y2" t="str">
            <v>Km1</v>
          </cell>
          <cell r="Z2" t="str">
            <v>Km2</v>
          </cell>
          <cell r="AA2" t="str">
            <v>Km  EMB</v>
          </cell>
          <cell r="AB2" t="str">
            <v xml:space="preserve">DUREE </v>
          </cell>
          <cell r="AC2" t="str">
            <v>jour</v>
          </cell>
        </row>
        <row r="3">
          <cell r="A3">
            <v>36892</v>
          </cell>
          <cell r="B3" t="str">
            <v>L</v>
          </cell>
          <cell r="C3">
            <v>36892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36892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Y3">
            <v>0</v>
          </cell>
          <cell r="Z3">
            <v>0</v>
          </cell>
          <cell r="AA3">
            <v>0</v>
          </cell>
          <cell r="AC3" t="str">
            <v>L</v>
          </cell>
        </row>
        <row r="4">
          <cell r="A4">
            <v>36893</v>
          </cell>
          <cell r="B4" t="str">
            <v>M</v>
          </cell>
          <cell r="C4">
            <v>36893</v>
          </cell>
          <cell r="D4">
            <v>14360</v>
          </cell>
          <cell r="E4">
            <v>0.43888888888888888</v>
          </cell>
          <cell r="F4">
            <v>0.58472222222222225</v>
          </cell>
          <cell r="G4">
            <v>0.19097222222222221</v>
          </cell>
          <cell r="H4">
            <v>5.5555555555555552E-2</v>
          </cell>
          <cell r="I4">
            <v>8.3333333333333329E-2</v>
          </cell>
          <cell r="J4">
            <v>0.24305555555555555</v>
          </cell>
          <cell r="K4">
            <v>0.57291666666666663</v>
          </cell>
          <cell r="L4">
            <v>246604</v>
          </cell>
          <cell r="M4">
            <v>246792</v>
          </cell>
          <cell r="N4">
            <v>188</v>
          </cell>
          <cell r="O4">
            <v>36893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Y4">
            <v>0</v>
          </cell>
          <cell r="Z4">
            <v>0</v>
          </cell>
          <cell r="AA4">
            <v>0</v>
          </cell>
          <cell r="AC4" t="str">
            <v>M</v>
          </cell>
        </row>
        <row r="5">
          <cell r="A5">
            <v>36894</v>
          </cell>
          <cell r="B5" t="str">
            <v>Me</v>
          </cell>
          <cell r="C5">
            <v>36894</v>
          </cell>
          <cell r="D5">
            <v>10420</v>
          </cell>
          <cell r="E5">
            <v>0.47916666666666669</v>
          </cell>
          <cell r="F5">
            <v>0</v>
          </cell>
          <cell r="G5">
            <v>0.1875</v>
          </cell>
          <cell r="H5">
            <v>8.3333333333333329E-2</v>
          </cell>
          <cell r="I5">
            <v>0</v>
          </cell>
          <cell r="J5">
            <v>0</v>
          </cell>
          <cell r="K5">
            <v>0.27083333333333331</v>
          </cell>
          <cell r="L5">
            <v>16117</v>
          </cell>
          <cell r="M5">
            <v>16190</v>
          </cell>
          <cell r="N5">
            <v>73</v>
          </cell>
          <cell r="O5">
            <v>36894</v>
          </cell>
          <cell r="P5">
            <v>1520</v>
          </cell>
          <cell r="Q5">
            <v>0.30277777777777776</v>
          </cell>
          <cell r="R5">
            <v>0.45277777777777778</v>
          </cell>
          <cell r="S5">
            <v>0.1875</v>
          </cell>
          <cell r="T5">
            <v>5.2083333333333336E-2</v>
          </cell>
          <cell r="U5">
            <v>0</v>
          </cell>
          <cell r="V5">
            <v>0</v>
          </cell>
          <cell r="W5">
            <v>0.23958333333333334</v>
          </cell>
          <cell r="Y5">
            <v>230675</v>
          </cell>
          <cell r="Z5">
            <v>230797</v>
          </cell>
          <cell r="AA5">
            <v>122</v>
          </cell>
          <cell r="AB5">
            <v>1.1076388888888888</v>
          </cell>
          <cell r="AC5" t="str">
            <v>Me</v>
          </cell>
        </row>
        <row r="6">
          <cell r="A6">
            <v>36895</v>
          </cell>
          <cell r="B6" t="str">
            <v>J</v>
          </cell>
          <cell r="C6">
            <v>36895</v>
          </cell>
          <cell r="D6">
            <v>12080</v>
          </cell>
          <cell r="E6">
            <v>0.39027777777777778</v>
          </cell>
          <cell r="F6">
            <v>0.53611111111111109</v>
          </cell>
          <cell r="G6">
            <v>0.17013888888888887</v>
          </cell>
          <cell r="H6">
            <v>4.1666666666666664E-2</v>
          </cell>
          <cell r="I6">
            <v>0.10069444444444443</v>
          </cell>
          <cell r="J6">
            <v>0</v>
          </cell>
          <cell r="K6">
            <v>0.31249999999999994</v>
          </cell>
          <cell r="L6">
            <v>16190</v>
          </cell>
          <cell r="M6">
            <v>16277</v>
          </cell>
          <cell r="N6">
            <v>87</v>
          </cell>
          <cell r="O6">
            <v>36895</v>
          </cell>
          <cell r="P6">
            <v>2060</v>
          </cell>
          <cell r="Q6">
            <v>0.32291666666666669</v>
          </cell>
          <cell r="R6">
            <v>0.46527777777777773</v>
          </cell>
          <cell r="S6">
            <v>0.20138888888888887</v>
          </cell>
          <cell r="T6">
            <v>6.25E-2</v>
          </cell>
          <cell r="U6">
            <v>0</v>
          </cell>
          <cell r="V6">
            <v>0</v>
          </cell>
          <cell r="W6">
            <v>0.26388888888888884</v>
          </cell>
          <cell r="Y6">
            <v>230797</v>
          </cell>
          <cell r="Z6">
            <v>230903</v>
          </cell>
          <cell r="AA6">
            <v>106</v>
          </cell>
          <cell r="AB6">
            <v>1.0763888888888888</v>
          </cell>
          <cell r="AC6" t="str">
            <v>J</v>
          </cell>
        </row>
        <row r="7">
          <cell r="A7">
            <v>36896</v>
          </cell>
          <cell r="B7" t="str">
            <v>V</v>
          </cell>
          <cell r="C7">
            <v>36896</v>
          </cell>
          <cell r="D7">
            <v>6160</v>
          </cell>
          <cell r="E7">
            <v>0.4548611111111111</v>
          </cell>
          <cell r="F7">
            <v>0</v>
          </cell>
          <cell r="G7">
            <v>0.19097222222222221</v>
          </cell>
          <cell r="H7">
            <v>7.2916666666666671E-2</v>
          </cell>
          <cell r="I7">
            <v>0</v>
          </cell>
          <cell r="J7">
            <v>0</v>
          </cell>
          <cell r="K7">
            <v>0.2638888888888889</v>
          </cell>
          <cell r="L7">
            <v>16277</v>
          </cell>
          <cell r="M7">
            <v>16359</v>
          </cell>
          <cell r="N7">
            <v>82</v>
          </cell>
          <cell r="O7">
            <v>36896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Y7">
            <v>0</v>
          </cell>
          <cell r="Z7">
            <v>0</v>
          </cell>
          <cell r="AA7">
            <v>0</v>
          </cell>
          <cell r="AC7" t="str">
            <v>V</v>
          </cell>
        </row>
        <row r="8">
          <cell r="A8">
            <v>36897</v>
          </cell>
          <cell r="B8" t="str">
            <v>S</v>
          </cell>
          <cell r="C8">
            <v>36897</v>
          </cell>
          <cell r="D8">
            <v>7580</v>
          </cell>
          <cell r="E8">
            <v>0.49444444444444446</v>
          </cell>
          <cell r="F8">
            <v>0</v>
          </cell>
          <cell r="G8">
            <v>0.19791666666666666</v>
          </cell>
          <cell r="H8">
            <v>6.25E-2</v>
          </cell>
          <cell r="I8">
            <v>0</v>
          </cell>
          <cell r="J8">
            <v>0</v>
          </cell>
          <cell r="K8">
            <v>0.26041666666666663</v>
          </cell>
          <cell r="L8">
            <v>16359</v>
          </cell>
          <cell r="M8">
            <v>16435</v>
          </cell>
          <cell r="N8">
            <v>76</v>
          </cell>
          <cell r="O8">
            <v>36897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Y8">
            <v>0</v>
          </cell>
          <cell r="Z8">
            <v>0</v>
          </cell>
          <cell r="AA8">
            <v>0</v>
          </cell>
          <cell r="AC8" t="str">
            <v>S</v>
          </cell>
        </row>
        <row r="9">
          <cell r="A9">
            <v>36898</v>
          </cell>
          <cell r="B9" t="str">
            <v>D</v>
          </cell>
          <cell r="C9">
            <v>36898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36898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Y9">
            <v>0</v>
          </cell>
          <cell r="Z9">
            <v>0</v>
          </cell>
          <cell r="AA9">
            <v>0</v>
          </cell>
          <cell r="AC9" t="str">
            <v>D</v>
          </cell>
        </row>
        <row r="10">
          <cell r="A10">
            <v>36899</v>
          </cell>
          <cell r="B10" t="str">
            <v>L</v>
          </cell>
          <cell r="C10">
            <v>36899</v>
          </cell>
          <cell r="D10">
            <v>10480</v>
          </cell>
          <cell r="E10">
            <v>0.49236111111111108</v>
          </cell>
          <cell r="F10">
            <v>0</v>
          </cell>
          <cell r="G10">
            <v>0.15625</v>
          </cell>
          <cell r="H10">
            <v>3.4722222222222224E-2</v>
          </cell>
          <cell r="I10">
            <v>0.11458333333333333</v>
          </cell>
          <cell r="J10">
            <v>0</v>
          </cell>
          <cell r="K10">
            <v>0.30555555555555552</v>
          </cell>
          <cell r="L10">
            <v>16435</v>
          </cell>
          <cell r="M10">
            <v>16511</v>
          </cell>
          <cell r="N10">
            <v>76</v>
          </cell>
          <cell r="O10">
            <v>36899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Y10">
            <v>0</v>
          </cell>
          <cell r="Z10">
            <v>0</v>
          </cell>
          <cell r="AA10">
            <v>0</v>
          </cell>
          <cell r="AC10" t="str">
            <v>L</v>
          </cell>
        </row>
        <row r="11">
          <cell r="A11">
            <v>36900</v>
          </cell>
          <cell r="B11" t="str">
            <v>M</v>
          </cell>
          <cell r="C11">
            <v>36900</v>
          </cell>
          <cell r="D11">
            <v>8960</v>
          </cell>
          <cell r="E11">
            <v>0.44861111111111113</v>
          </cell>
          <cell r="F11">
            <v>0</v>
          </cell>
          <cell r="G11">
            <v>0.21180555555555555</v>
          </cell>
          <cell r="H11">
            <v>5.2083333333333336E-2</v>
          </cell>
          <cell r="I11">
            <v>0</v>
          </cell>
          <cell r="J11">
            <v>0</v>
          </cell>
          <cell r="K11">
            <v>0.2638888888888889</v>
          </cell>
          <cell r="L11">
            <v>16511</v>
          </cell>
          <cell r="M11">
            <v>16600</v>
          </cell>
          <cell r="N11">
            <v>89</v>
          </cell>
          <cell r="O11">
            <v>36900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Y11">
            <v>0</v>
          </cell>
          <cell r="Z11">
            <v>0</v>
          </cell>
          <cell r="AA11">
            <v>0</v>
          </cell>
          <cell r="AC11" t="str">
            <v>M</v>
          </cell>
        </row>
        <row r="12">
          <cell r="A12">
            <v>36901</v>
          </cell>
          <cell r="B12" t="str">
            <v>Me</v>
          </cell>
          <cell r="C12">
            <v>36901</v>
          </cell>
          <cell r="D12">
            <v>9580</v>
          </cell>
          <cell r="E12">
            <v>0.45763888888888887</v>
          </cell>
          <cell r="F12">
            <v>0</v>
          </cell>
          <cell r="G12">
            <v>0.20486111111111113</v>
          </cell>
          <cell r="H12">
            <v>6.5972222222222224E-2</v>
          </cell>
          <cell r="I12">
            <v>0</v>
          </cell>
          <cell r="J12">
            <v>0</v>
          </cell>
          <cell r="K12">
            <v>0.27083333333333337</v>
          </cell>
          <cell r="L12">
            <v>16600</v>
          </cell>
          <cell r="M12">
            <v>16672</v>
          </cell>
          <cell r="N12">
            <v>72</v>
          </cell>
          <cell r="O12">
            <v>36901</v>
          </cell>
          <cell r="P12">
            <v>2040</v>
          </cell>
          <cell r="Q12">
            <v>0.33055555555555555</v>
          </cell>
          <cell r="R12">
            <v>0.46388888888888885</v>
          </cell>
          <cell r="S12">
            <v>0.20138888888888887</v>
          </cell>
          <cell r="T12">
            <v>9.0277777777777776E-2</v>
          </cell>
          <cell r="U12">
            <v>0</v>
          </cell>
          <cell r="V12">
            <v>0</v>
          </cell>
          <cell r="W12">
            <v>0.29166666666666663</v>
          </cell>
          <cell r="Y12">
            <v>230903</v>
          </cell>
          <cell r="Z12">
            <v>231024</v>
          </cell>
          <cell r="AA12">
            <v>121</v>
          </cell>
          <cell r="AB12">
            <v>1.1145833333333333</v>
          </cell>
          <cell r="AC12" t="str">
            <v>Me</v>
          </cell>
        </row>
        <row r="13">
          <cell r="A13">
            <v>36902</v>
          </cell>
          <cell r="B13" t="str">
            <v>J</v>
          </cell>
          <cell r="C13">
            <v>36902</v>
          </cell>
          <cell r="D13">
            <v>8800</v>
          </cell>
          <cell r="E13">
            <v>0.48819444444444443</v>
          </cell>
          <cell r="F13">
            <v>0</v>
          </cell>
          <cell r="G13">
            <v>0.15625</v>
          </cell>
          <cell r="H13">
            <v>3.8194444444444441E-2</v>
          </cell>
          <cell r="I13">
            <v>7.6388888888888895E-2</v>
          </cell>
          <cell r="J13">
            <v>0</v>
          </cell>
          <cell r="K13">
            <v>0.27083333333333337</v>
          </cell>
          <cell r="L13">
            <v>16672</v>
          </cell>
          <cell r="M13">
            <v>16742</v>
          </cell>
          <cell r="N13">
            <v>70</v>
          </cell>
          <cell r="O13">
            <v>36902</v>
          </cell>
          <cell r="P13">
            <v>2160</v>
          </cell>
          <cell r="Q13">
            <v>0.31041666666666667</v>
          </cell>
          <cell r="R13">
            <v>0.43472222222222223</v>
          </cell>
          <cell r="S13">
            <v>0.20138888888888887</v>
          </cell>
          <cell r="T13">
            <v>7.2916666666666671E-2</v>
          </cell>
          <cell r="U13">
            <v>0</v>
          </cell>
          <cell r="V13">
            <v>0</v>
          </cell>
          <cell r="W13">
            <v>0.27430555555555552</v>
          </cell>
          <cell r="Y13">
            <v>231024</v>
          </cell>
          <cell r="Z13">
            <v>231129</v>
          </cell>
          <cell r="AA13">
            <v>105</v>
          </cell>
          <cell r="AB13">
            <v>1.0555555555555556</v>
          </cell>
          <cell r="AC13" t="str">
            <v>J</v>
          </cell>
        </row>
        <row r="14">
          <cell r="A14">
            <v>36903</v>
          </cell>
          <cell r="B14" t="str">
            <v>V</v>
          </cell>
          <cell r="C14">
            <v>36903</v>
          </cell>
          <cell r="D14">
            <v>4480</v>
          </cell>
          <cell r="E14">
            <v>0.44513888888888892</v>
          </cell>
          <cell r="F14">
            <v>0</v>
          </cell>
          <cell r="G14">
            <v>0.17708333333333334</v>
          </cell>
          <cell r="H14">
            <v>5.5555555555555552E-2</v>
          </cell>
          <cell r="I14">
            <v>6.9444444444444441E-3</v>
          </cell>
          <cell r="J14">
            <v>0</v>
          </cell>
          <cell r="K14">
            <v>0.23958333333333334</v>
          </cell>
          <cell r="L14">
            <v>16742</v>
          </cell>
          <cell r="M14">
            <v>16824</v>
          </cell>
          <cell r="N14">
            <v>82</v>
          </cell>
          <cell r="O14">
            <v>36903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Y14">
            <v>0</v>
          </cell>
          <cell r="Z14">
            <v>0</v>
          </cell>
          <cell r="AA14">
            <v>0</v>
          </cell>
          <cell r="AC14" t="str">
            <v>V</v>
          </cell>
        </row>
        <row r="15">
          <cell r="A15">
            <v>36904</v>
          </cell>
          <cell r="B15" t="str">
            <v>S</v>
          </cell>
          <cell r="C15">
            <v>36904</v>
          </cell>
          <cell r="D15">
            <v>6480</v>
          </cell>
          <cell r="E15">
            <v>0.50277777777777777</v>
          </cell>
          <cell r="G15">
            <v>0.19097222222222221</v>
          </cell>
          <cell r="H15">
            <v>3.125E-2</v>
          </cell>
          <cell r="I15">
            <v>3.125E-2</v>
          </cell>
          <cell r="J15">
            <v>0</v>
          </cell>
          <cell r="K15">
            <v>0.25347222222222221</v>
          </cell>
          <cell r="L15">
            <v>16824</v>
          </cell>
          <cell r="M15">
            <v>16901</v>
          </cell>
          <cell r="N15">
            <v>77</v>
          </cell>
          <cell r="O15">
            <v>36904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Y15">
            <v>0</v>
          </cell>
          <cell r="Z15">
            <v>0</v>
          </cell>
          <cell r="AA15">
            <v>0</v>
          </cell>
          <cell r="AC15" t="str">
            <v>S</v>
          </cell>
        </row>
        <row r="16">
          <cell r="A16">
            <v>36905</v>
          </cell>
          <cell r="B16" t="str">
            <v>D</v>
          </cell>
          <cell r="C16">
            <v>36905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36905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Y16">
            <v>0</v>
          </cell>
          <cell r="Z16">
            <v>0</v>
          </cell>
          <cell r="AA16">
            <v>0</v>
          </cell>
          <cell r="AC16" t="str">
            <v>D</v>
          </cell>
        </row>
        <row r="17">
          <cell r="A17">
            <v>36906</v>
          </cell>
          <cell r="B17" t="str">
            <v>L</v>
          </cell>
          <cell r="C17">
            <v>36906</v>
          </cell>
          <cell r="D17">
            <v>9900</v>
          </cell>
          <cell r="E17">
            <v>0.50555555555555554</v>
          </cell>
          <cell r="F17">
            <v>0</v>
          </cell>
          <cell r="G17">
            <v>0.15277777777777776</v>
          </cell>
          <cell r="H17">
            <v>3.4722222222222224E-2</v>
          </cell>
          <cell r="I17">
            <v>0.1111111111111111</v>
          </cell>
          <cell r="J17">
            <v>0</v>
          </cell>
          <cell r="K17">
            <v>0.2986111111111111</v>
          </cell>
          <cell r="L17">
            <v>16901</v>
          </cell>
          <cell r="M17">
            <v>16978</v>
          </cell>
          <cell r="N17">
            <v>77</v>
          </cell>
          <cell r="O17">
            <v>36906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Y17">
            <v>0</v>
          </cell>
          <cell r="Z17">
            <v>0</v>
          </cell>
          <cell r="AA17">
            <v>0</v>
          </cell>
          <cell r="AC17" t="str">
            <v>L</v>
          </cell>
        </row>
        <row r="18">
          <cell r="A18">
            <v>36907</v>
          </cell>
          <cell r="B18" t="str">
            <v>M</v>
          </cell>
          <cell r="C18">
            <v>36907</v>
          </cell>
          <cell r="D18">
            <v>7840</v>
          </cell>
          <cell r="E18">
            <v>0.45763888888888887</v>
          </cell>
          <cell r="F18">
            <v>0</v>
          </cell>
          <cell r="G18">
            <v>0.20138888888888887</v>
          </cell>
          <cell r="H18">
            <v>4.8611111111111112E-2</v>
          </cell>
          <cell r="I18">
            <v>0</v>
          </cell>
          <cell r="J18">
            <v>0</v>
          </cell>
          <cell r="K18">
            <v>0.24999999999999997</v>
          </cell>
          <cell r="L18">
            <v>16978</v>
          </cell>
          <cell r="M18">
            <v>17058</v>
          </cell>
          <cell r="N18">
            <v>80</v>
          </cell>
          <cell r="O18">
            <v>36907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Y18">
            <v>0</v>
          </cell>
          <cell r="Z18">
            <v>0</v>
          </cell>
          <cell r="AA18">
            <v>0</v>
          </cell>
          <cell r="AC18" t="str">
            <v>M</v>
          </cell>
        </row>
        <row r="19">
          <cell r="A19">
            <v>36908</v>
          </cell>
          <cell r="B19" t="str">
            <v>Me</v>
          </cell>
          <cell r="C19">
            <v>36908</v>
          </cell>
          <cell r="D19">
            <v>8220</v>
          </cell>
          <cell r="E19">
            <v>0.48402777777777778</v>
          </cell>
          <cell r="F19">
            <v>0</v>
          </cell>
          <cell r="G19">
            <v>0.18055555555555555</v>
          </cell>
          <cell r="H19">
            <v>0.10069444444444443</v>
          </cell>
          <cell r="I19">
            <v>0</v>
          </cell>
          <cell r="J19">
            <v>0</v>
          </cell>
          <cell r="K19">
            <v>0.28125</v>
          </cell>
          <cell r="L19">
            <v>17058</v>
          </cell>
          <cell r="M19">
            <v>17126</v>
          </cell>
          <cell r="N19">
            <v>68</v>
          </cell>
          <cell r="O19">
            <v>36908</v>
          </cell>
          <cell r="P19">
            <v>1880</v>
          </cell>
          <cell r="Q19">
            <v>0.28194444444444444</v>
          </cell>
          <cell r="R19">
            <v>0.44166666666666665</v>
          </cell>
          <cell r="S19">
            <v>0.19791666666666666</v>
          </cell>
          <cell r="T19">
            <v>5.5555555555555552E-2</v>
          </cell>
          <cell r="U19">
            <v>0</v>
          </cell>
          <cell r="V19">
            <v>0</v>
          </cell>
          <cell r="W19">
            <v>0.25347222222222221</v>
          </cell>
          <cell r="Y19">
            <v>231129</v>
          </cell>
          <cell r="Z19">
            <v>231257</v>
          </cell>
          <cell r="AA19">
            <v>128</v>
          </cell>
          <cell r="AB19">
            <v>1.0729166666666665</v>
          </cell>
          <cell r="AC19" t="str">
            <v>Me</v>
          </cell>
        </row>
        <row r="20">
          <cell r="A20">
            <v>36909</v>
          </cell>
          <cell r="B20" t="str">
            <v>J</v>
          </cell>
          <cell r="C20">
            <v>36909</v>
          </cell>
          <cell r="D20">
            <v>8740</v>
          </cell>
          <cell r="E20">
            <v>0.48402777777777778</v>
          </cell>
          <cell r="F20">
            <v>0</v>
          </cell>
          <cell r="G20">
            <v>0.15972222222222224</v>
          </cell>
          <cell r="H20">
            <v>2.4305555555555556E-2</v>
          </cell>
          <cell r="I20">
            <v>9.7222222222222224E-2</v>
          </cell>
          <cell r="J20">
            <v>0</v>
          </cell>
          <cell r="K20">
            <v>0.28125</v>
          </cell>
          <cell r="L20">
            <v>17126</v>
          </cell>
          <cell r="M20">
            <v>17202</v>
          </cell>
          <cell r="N20">
            <v>76</v>
          </cell>
          <cell r="O20">
            <v>36909</v>
          </cell>
          <cell r="P20">
            <v>2120</v>
          </cell>
          <cell r="Q20">
            <v>0.3215277777777778</v>
          </cell>
          <cell r="R20">
            <v>0.49444444444444446</v>
          </cell>
          <cell r="S20">
            <v>0.15972222222222224</v>
          </cell>
          <cell r="T20">
            <v>5.9027777777777783E-2</v>
          </cell>
          <cell r="U20">
            <v>2.4305555555555556E-2</v>
          </cell>
          <cell r="V20">
            <v>0</v>
          </cell>
          <cell r="W20">
            <v>0.24305555555555558</v>
          </cell>
          <cell r="Y20">
            <v>231257</v>
          </cell>
          <cell r="Z20">
            <v>231361</v>
          </cell>
          <cell r="AA20">
            <v>104</v>
          </cell>
          <cell r="AB20">
            <v>1.0138888888888888</v>
          </cell>
          <cell r="AC20" t="str">
            <v>J</v>
          </cell>
        </row>
        <row r="21">
          <cell r="A21">
            <v>36910</v>
          </cell>
          <cell r="B21" t="str">
            <v>V</v>
          </cell>
          <cell r="C21">
            <v>36910</v>
          </cell>
          <cell r="D21">
            <v>4760</v>
          </cell>
          <cell r="E21">
            <v>0.42569444444444443</v>
          </cell>
          <cell r="F21">
            <v>0</v>
          </cell>
          <cell r="G21">
            <v>0.18402777777777779</v>
          </cell>
          <cell r="H21">
            <v>5.2083333333333336E-2</v>
          </cell>
          <cell r="I21">
            <v>0</v>
          </cell>
          <cell r="J21">
            <v>0</v>
          </cell>
          <cell r="K21">
            <v>0.23611111111111113</v>
          </cell>
          <cell r="L21">
            <v>17202</v>
          </cell>
          <cell r="M21">
            <v>17295</v>
          </cell>
          <cell r="N21">
            <v>93</v>
          </cell>
          <cell r="O21">
            <v>36910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Y21">
            <v>0</v>
          </cell>
          <cell r="Z21">
            <v>0</v>
          </cell>
          <cell r="AA21">
            <v>0</v>
          </cell>
          <cell r="AC21" t="str">
            <v>V</v>
          </cell>
        </row>
        <row r="22">
          <cell r="A22">
            <v>36911</v>
          </cell>
          <cell r="B22" t="str">
            <v>S</v>
          </cell>
          <cell r="C22">
            <v>36911</v>
          </cell>
          <cell r="D22">
            <v>6340</v>
          </cell>
          <cell r="E22">
            <v>0.50069444444444444</v>
          </cell>
          <cell r="F22">
            <v>0</v>
          </cell>
          <cell r="G22">
            <v>0.19791666666666666</v>
          </cell>
          <cell r="H22">
            <v>1.0416666666666666E-2</v>
          </cell>
          <cell r="I22">
            <v>3.4722222222222224E-2</v>
          </cell>
          <cell r="J22">
            <v>0</v>
          </cell>
          <cell r="K22">
            <v>0.24305555555555552</v>
          </cell>
          <cell r="L22">
            <v>17295</v>
          </cell>
          <cell r="M22">
            <v>17381</v>
          </cell>
          <cell r="N22">
            <v>86</v>
          </cell>
          <cell r="O22">
            <v>36911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Y22">
            <v>0</v>
          </cell>
          <cell r="Z22">
            <v>0</v>
          </cell>
          <cell r="AA22">
            <v>0</v>
          </cell>
          <cell r="AC22" t="str">
            <v>S</v>
          </cell>
        </row>
        <row r="23">
          <cell r="A23">
            <v>36912</v>
          </cell>
          <cell r="B23" t="str">
            <v>D</v>
          </cell>
          <cell r="C23">
            <v>36912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36912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Y23">
            <v>0</v>
          </cell>
          <cell r="Z23">
            <v>0</v>
          </cell>
          <cell r="AA23">
            <v>0</v>
          </cell>
          <cell r="AC23" t="str">
            <v>D</v>
          </cell>
        </row>
        <row r="24">
          <cell r="A24">
            <v>36913</v>
          </cell>
          <cell r="B24" t="str">
            <v>L</v>
          </cell>
          <cell r="C24">
            <v>36913</v>
          </cell>
          <cell r="D24">
            <v>10640</v>
          </cell>
          <cell r="E24">
            <v>0.51388888888888895</v>
          </cell>
          <cell r="F24">
            <v>0</v>
          </cell>
          <cell r="G24">
            <v>0.15277777777777776</v>
          </cell>
          <cell r="H24">
            <v>3.8194444444444441E-2</v>
          </cell>
          <cell r="I24">
            <v>0.12152777777777778</v>
          </cell>
          <cell r="J24">
            <v>0</v>
          </cell>
          <cell r="K24">
            <v>0.3125</v>
          </cell>
          <cell r="L24">
            <v>17381</v>
          </cell>
          <cell r="M24">
            <v>17450</v>
          </cell>
          <cell r="N24">
            <v>69</v>
          </cell>
          <cell r="O24">
            <v>36913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Y24">
            <v>0</v>
          </cell>
          <cell r="Z24">
            <v>0</v>
          </cell>
          <cell r="AA24">
            <v>0</v>
          </cell>
          <cell r="AC24" t="str">
            <v>L</v>
          </cell>
        </row>
        <row r="25">
          <cell r="A25">
            <v>36914</v>
          </cell>
          <cell r="B25" t="str">
            <v>M</v>
          </cell>
          <cell r="C25">
            <v>36914</v>
          </cell>
          <cell r="D25">
            <v>7260</v>
          </cell>
          <cell r="E25">
            <v>0.48402777777777778</v>
          </cell>
          <cell r="F25">
            <v>0</v>
          </cell>
          <cell r="G25">
            <v>0.16666666666666666</v>
          </cell>
          <cell r="H25">
            <v>2.4305555555555556E-2</v>
          </cell>
          <cell r="I25">
            <v>4.1666666666666664E-2</v>
          </cell>
          <cell r="J25">
            <v>0</v>
          </cell>
          <cell r="K25">
            <v>0.23263888888888887</v>
          </cell>
          <cell r="L25">
            <v>17450</v>
          </cell>
          <cell r="M25">
            <v>17533</v>
          </cell>
          <cell r="N25">
            <v>83</v>
          </cell>
          <cell r="O25">
            <v>36914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Y25">
            <v>0</v>
          </cell>
          <cell r="Z25">
            <v>0</v>
          </cell>
          <cell r="AA25">
            <v>0</v>
          </cell>
          <cell r="AC25" t="str">
            <v>M</v>
          </cell>
        </row>
        <row r="26">
          <cell r="A26">
            <v>36915</v>
          </cell>
          <cell r="B26" t="str">
            <v>Me</v>
          </cell>
          <cell r="C26">
            <v>36915</v>
          </cell>
          <cell r="D26">
            <v>8700</v>
          </cell>
          <cell r="E26">
            <v>0.45555555555555555</v>
          </cell>
          <cell r="F26">
            <v>0</v>
          </cell>
          <cell r="G26">
            <v>0.20138888888888887</v>
          </cell>
          <cell r="H26">
            <v>6.25E-2</v>
          </cell>
          <cell r="I26">
            <v>0</v>
          </cell>
          <cell r="J26">
            <v>0</v>
          </cell>
          <cell r="K26">
            <v>0.26388888888888884</v>
          </cell>
          <cell r="L26">
            <v>17533</v>
          </cell>
          <cell r="M26">
            <v>17603</v>
          </cell>
          <cell r="N26">
            <v>70</v>
          </cell>
          <cell r="O26">
            <v>36915</v>
          </cell>
          <cell r="P26">
            <v>1440</v>
          </cell>
          <cell r="Q26">
            <v>0.28611111111111115</v>
          </cell>
          <cell r="R26">
            <v>0.44027777777777777</v>
          </cell>
          <cell r="S26">
            <v>0.19444444444444445</v>
          </cell>
          <cell r="T26">
            <v>4.8611111111111112E-2</v>
          </cell>
          <cell r="U26">
            <v>0</v>
          </cell>
          <cell r="V26">
            <v>0</v>
          </cell>
          <cell r="W26">
            <v>0.24305555555555555</v>
          </cell>
          <cell r="Y26">
            <v>231361</v>
          </cell>
          <cell r="Z26">
            <v>231489</v>
          </cell>
          <cell r="AA26">
            <v>128</v>
          </cell>
          <cell r="AB26">
            <v>1.0486111111111109</v>
          </cell>
          <cell r="AC26" t="str">
            <v>Me</v>
          </cell>
        </row>
        <row r="27">
          <cell r="A27">
            <v>36916</v>
          </cell>
          <cell r="B27" t="str">
            <v>J</v>
          </cell>
          <cell r="C27">
            <v>36916</v>
          </cell>
          <cell r="D27">
            <v>7960</v>
          </cell>
          <cell r="E27">
            <v>0.47013888888888888</v>
          </cell>
          <cell r="F27">
            <v>0</v>
          </cell>
          <cell r="G27">
            <v>0.14583333333333334</v>
          </cell>
          <cell r="H27">
            <v>3.125E-2</v>
          </cell>
          <cell r="I27">
            <v>8.3333333333333329E-2</v>
          </cell>
          <cell r="J27">
            <v>0</v>
          </cell>
          <cell r="K27">
            <v>0.26041666666666669</v>
          </cell>
          <cell r="L27">
            <v>17603</v>
          </cell>
          <cell r="M27">
            <v>17686</v>
          </cell>
          <cell r="N27">
            <v>83</v>
          </cell>
          <cell r="O27">
            <v>36916</v>
          </cell>
          <cell r="P27">
            <v>1960</v>
          </cell>
          <cell r="Q27">
            <v>0.3125</v>
          </cell>
          <cell r="R27">
            <v>0.44166666666666665</v>
          </cell>
          <cell r="S27">
            <v>0.15277777777777776</v>
          </cell>
          <cell r="T27">
            <v>3.8194444444444441E-2</v>
          </cell>
          <cell r="U27">
            <v>4.8611111111111112E-2</v>
          </cell>
          <cell r="V27">
            <v>0</v>
          </cell>
          <cell r="W27">
            <v>0.23958333333333331</v>
          </cell>
          <cell r="Y27">
            <v>231489</v>
          </cell>
          <cell r="Z27">
            <v>231594</v>
          </cell>
          <cell r="AA27">
            <v>105</v>
          </cell>
          <cell r="AB27">
            <v>0.98263888888888884</v>
          </cell>
          <cell r="AC27" t="str">
            <v>J</v>
          </cell>
        </row>
        <row r="28">
          <cell r="A28">
            <v>36917</v>
          </cell>
          <cell r="B28" t="str">
            <v>V</v>
          </cell>
          <cell r="C28">
            <v>36917</v>
          </cell>
          <cell r="D28">
            <v>4780</v>
          </cell>
          <cell r="E28">
            <v>0.42986111111111108</v>
          </cell>
          <cell r="F28">
            <v>0</v>
          </cell>
          <cell r="G28">
            <v>0.1875</v>
          </cell>
          <cell r="H28">
            <v>4.8611111111111112E-2</v>
          </cell>
          <cell r="I28">
            <v>0</v>
          </cell>
          <cell r="J28">
            <v>0</v>
          </cell>
          <cell r="K28">
            <v>0.2361111111111111</v>
          </cell>
          <cell r="L28">
            <v>17686</v>
          </cell>
          <cell r="M28">
            <v>17776</v>
          </cell>
          <cell r="N28">
            <v>90</v>
          </cell>
          <cell r="O28">
            <v>36917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Y28">
            <v>0</v>
          </cell>
          <cell r="Z28">
            <v>0</v>
          </cell>
          <cell r="AA28">
            <v>0</v>
          </cell>
          <cell r="AC28" t="str">
            <v>V</v>
          </cell>
        </row>
        <row r="29">
          <cell r="A29">
            <v>36918</v>
          </cell>
          <cell r="B29" t="str">
            <v>S</v>
          </cell>
          <cell r="C29">
            <v>36918</v>
          </cell>
          <cell r="D29">
            <v>6140</v>
          </cell>
          <cell r="E29">
            <v>0.4284722222222222</v>
          </cell>
          <cell r="F29">
            <v>0</v>
          </cell>
          <cell r="G29">
            <v>0.19791666666666666</v>
          </cell>
          <cell r="H29">
            <v>4.5138888888888888E-2</v>
          </cell>
          <cell r="I29">
            <v>0</v>
          </cell>
          <cell r="J29">
            <v>0</v>
          </cell>
          <cell r="K29">
            <v>0.24305555555555555</v>
          </cell>
          <cell r="L29">
            <v>17776</v>
          </cell>
          <cell r="M29">
            <v>17862</v>
          </cell>
          <cell r="N29">
            <v>86</v>
          </cell>
          <cell r="O29">
            <v>36918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Y29">
            <v>0</v>
          </cell>
          <cell r="Z29">
            <v>0</v>
          </cell>
          <cell r="AA29">
            <v>0</v>
          </cell>
          <cell r="AC29" t="str">
            <v>S</v>
          </cell>
        </row>
        <row r="30">
          <cell r="A30">
            <v>36919</v>
          </cell>
          <cell r="B30" t="str">
            <v>D</v>
          </cell>
          <cell r="C30">
            <v>36919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36919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Y30">
            <v>0</v>
          </cell>
          <cell r="Z30">
            <v>0</v>
          </cell>
          <cell r="AA30">
            <v>0</v>
          </cell>
          <cell r="AC30" t="str">
            <v>D</v>
          </cell>
        </row>
        <row r="31">
          <cell r="A31">
            <v>36920</v>
          </cell>
          <cell r="B31" t="str">
            <v>L</v>
          </cell>
          <cell r="C31">
            <v>36920</v>
          </cell>
          <cell r="D31">
            <v>10840</v>
          </cell>
          <cell r="E31">
            <v>0.51944444444444449</v>
          </cell>
          <cell r="F31">
            <v>0</v>
          </cell>
          <cell r="G31">
            <v>0.14930555555555555</v>
          </cell>
          <cell r="H31">
            <v>4.1666666666666664E-2</v>
          </cell>
          <cell r="I31">
            <v>0.1076388888888889</v>
          </cell>
          <cell r="J31">
            <v>0</v>
          </cell>
          <cell r="K31">
            <v>0.2986111111111111</v>
          </cell>
          <cell r="L31">
            <v>17862</v>
          </cell>
          <cell r="M31">
            <v>17935</v>
          </cell>
          <cell r="N31">
            <v>73</v>
          </cell>
          <cell r="O31">
            <v>36920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Y31">
            <v>0</v>
          </cell>
          <cell r="Z31">
            <v>0</v>
          </cell>
          <cell r="AA31">
            <v>0</v>
          </cell>
          <cell r="AC31" t="str">
            <v>L</v>
          </cell>
        </row>
        <row r="32">
          <cell r="A32">
            <v>36921</v>
          </cell>
          <cell r="B32" t="str">
            <v>M</v>
          </cell>
          <cell r="C32">
            <v>36921</v>
          </cell>
          <cell r="D32">
            <v>7880</v>
          </cell>
          <cell r="E32">
            <v>0.45555555555555555</v>
          </cell>
          <cell r="F32">
            <v>0</v>
          </cell>
          <cell r="G32">
            <v>0.20138888888888887</v>
          </cell>
          <cell r="H32">
            <v>5.2083333333333336E-2</v>
          </cell>
          <cell r="I32">
            <v>0</v>
          </cell>
          <cell r="J32">
            <v>0</v>
          </cell>
          <cell r="K32">
            <v>0.25347222222222221</v>
          </cell>
          <cell r="L32">
            <v>17935</v>
          </cell>
          <cell r="M32">
            <v>18018</v>
          </cell>
          <cell r="N32">
            <v>83</v>
          </cell>
          <cell r="O32">
            <v>36921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Y32">
            <v>0</v>
          </cell>
          <cell r="Z32">
            <v>0</v>
          </cell>
          <cell r="AA32">
            <v>0</v>
          </cell>
          <cell r="AC32" t="str">
            <v>M</v>
          </cell>
        </row>
        <row r="33">
          <cell r="A33">
            <v>36922</v>
          </cell>
          <cell r="B33" t="str">
            <v>Me</v>
          </cell>
          <cell r="C33">
            <v>36922</v>
          </cell>
          <cell r="D33">
            <v>9260</v>
          </cell>
          <cell r="E33">
            <v>0.47013888888888888</v>
          </cell>
          <cell r="F33">
            <v>0</v>
          </cell>
          <cell r="G33">
            <v>0.18055555555555555</v>
          </cell>
          <cell r="H33">
            <v>9.0277777777777776E-2</v>
          </cell>
          <cell r="I33">
            <v>0</v>
          </cell>
          <cell r="J33">
            <v>0</v>
          </cell>
          <cell r="K33">
            <v>0.27083333333333331</v>
          </cell>
          <cell r="L33">
            <v>18018</v>
          </cell>
          <cell r="M33">
            <v>18086</v>
          </cell>
          <cell r="N33">
            <v>68</v>
          </cell>
          <cell r="O33">
            <v>36922</v>
          </cell>
          <cell r="P33">
            <v>1980</v>
          </cell>
          <cell r="Q33">
            <v>0.28263888888888888</v>
          </cell>
          <cell r="R33">
            <v>0.42638888888888887</v>
          </cell>
          <cell r="S33">
            <v>0.18055555555555555</v>
          </cell>
          <cell r="T33">
            <v>3.8194444444444441E-2</v>
          </cell>
          <cell r="U33">
            <v>6.9444444444444441E-3</v>
          </cell>
          <cell r="V33">
            <v>0</v>
          </cell>
          <cell r="W33">
            <v>0.22569444444444445</v>
          </cell>
          <cell r="Y33">
            <v>231595</v>
          </cell>
          <cell r="Z33">
            <v>231719</v>
          </cell>
          <cell r="AA33">
            <v>124</v>
          </cell>
          <cell r="AB33">
            <v>1.0659722222222221</v>
          </cell>
          <cell r="AC33" t="str">
            <v>Me</v>
          </cell>
        </row>
        <row r="34">
          <cell r="A34" t="str">
            <v>Somme janv-01</v>
          </cell>
          <cell r="D34">
            <v>218640</v>
          </cell>
          <cell r="N34">
            <v>2157</v>
          </cell>
          <cell r="P34">
            <v>17160</v>
          </cell>
          <cell r="AA34">
            <v>1043</v>
          </cell>
        </row>
        <row r="35">
          <cell r="A35">
            <v>36923</v>
          </cell>
          <cell r="B35" t="str">
            <v>J</v>
          </cell>
          <cell r="C35">
            <v>36923</v>
          </cell>
          <cell r="D35">
            <v>8000</v>
          </cell>
          <cell r="E35">
            <v>0.44930555555555557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18086</v>
          </cell>
          <cell r="M35">
            <v>18155</v>
          </cell>
          <cell r="N35">
            <v>69</v>
          </cell>
          <cell r="O35">
            <v>36923</v>
          </cell>
          <cell r="P35">
            <v>2040</v>
          </cell>
          <cell r="Q35">
            <v>0.30833333333333335</v>
          </cell>
          <cell r="R35">
            <v>0.47499999999999998</v>
          </cell>
          <cell r="S35">
            <v>0.17361111111111113</v>
          </cell>
          <cell r="T35">
            <v>3.8194444444444441E-2</v>
          </cell>
          <cell r="U35">
            <v>3.125E-2</v>
          </cell>
          <cell r="V35">
            <v>0</v>
          </cell>
          <cell r="W35">
            <v>0.24305555555555558</v>
          </cell>
          <cell r="Y35">
            <v>231719</v>
          </cell>
          <cell r="Z35">
            <v>231826</v>
          </cell>
          <cell r="AA35">
            <v>107</v>
          </cell>
          <cell r="AB35">
            <v>0.69097222222222221</v>
          </cell>
          <cell r="AC35" t="str">
            <v>J</v>
          </cell>
        </row>
        <row r="36">
          <cell r="A36">
            <v>36924</v>
          </cell>
          <cell r="B36" t="str">
            <v>V</v>
          </cell>
          <cell r="C36">
            <v>36924</v>
          </cell>
          <cell r="D36">
            <v>4720</v>
          </cell>
          <cell r="E36">
            <v>0.41388888888888892</v>
          </cell>
          <cell r="F36">
            <v>0</v>
          </cell>
          <cell r="G36">
            <v>0.16666666666666666</v>
          </cell>
          <cell r="H36">
            <v>4.1666666666666664E-2</v>
          </cell>
          <cell r="I36">
            <v>1.0416666666666666E-2</v>
          </cell>
          <cell r="J36">
            <v>0</v>
          </cell>
          <cell r="K36">
            <v>0.21874999999999997</v>
          </cell>
          <cell r="L36">
            <v>231826</v>
          </cell>
          <cell r="M36">
            <v>231914</v>
          </cell>
          <cell r="N36">
            <v>88</v>
          </cell>
          <cell r="O36">
            <v>36924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Y36">
            <v>0</v>
          </cell>
          <cell r="Z36">
            <v>0</v>
          </cell>
          <cell r="AA36">
            <v>0</v>
          </cell>
          <cell r="AC36" t="str">
            <v>V</v>
          </cell>
        </row>
        <row r="37">
          <cell r="A37">
            <v>36925</v>
          </cell>
          <cell r="B37" t="str">
            <v>S</v>
          </cell>
          <cell r="C37">
            <v>36925</v>
          </cell>
          <cell r="D37">
            <v>6800</v>
          </cell>
          <cell r="E37">
            <v>0.46111111111111108</v>
          </cell>
          <cell r="F37">
            <v>0</v>
          </cell>
          <cell r="G37">
            <v>0.19097222222222221</v>
          </cell>
          <cell r="H37">
            <v>3.125E-2</v>
          </cell>
          <cell r="I37">
            <v>2.4305555555555556E-2</v>
          </cell>
          <cell r="J37">
            <v>0</v>
          </cell>
          <cell r="K37">
            <v>0.24652777777777776</v>
          </cell>
          <cell r="L37">
            <v>231914</v>
          </cell>
          <cell r="M37">
            <v>231993</v>
          </cell>
          <cell r="N37">
            <v>79</v>
          </cell>
          <cell r="O37">
            <v>36925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Y37">
            <v>0</v>
          </cell>
          <cell r="Z37">
            <v>0</v>
          </cell>
          <cell r="AA37">
            <v>0</v>
          </cell>
          <cell r="AC37" t="str">
            <v>S</v>
          </cell>
        </row>
        <row r="38">
          <cell r="A38">
            <v>36926</v>
          </cell>
          <cell r="B38" t="str">
            <v>D</v>
          </cell>
          <cell r="C38">
            <v>36926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36926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Y38">
            <v>0</v>
          </cell>
          <cell r="Z38">
            <v>0</v>
          </cell>
          <cell r="AA38">
            <v>0</v>
          </cell>
          <cell r="AC38" t="str">
            <v>D</v>
          </cell>
        </row>
        <row r="39">
          <cell r="A39">
            <v>36927</v>
          </cell>
          <cell r="B39" t="str">
            <v>L</v>
          </cell>
          <cell r="C39">
            <v>36927</v>
          </cell>
          <cell r="D39">
            <v>10060</v>
          </cell>
          <cell r="E39">
            <v>0.48333333333333334</v>
          </cell>
          <cell r="F39">
            <v>0</v>
          </cell>
          <cell r="G39">
            <v>0.14583333333333334</v>
          </cell>
          <cell r="H39">
            <v>3.8194444444444441E-2</v>
          </cell>
          <cell r="I39">
            <v>9.375E-2</v>
          </cell>
          <cell r="J39">
            <v>0</v>
          </cell>
          <cell r="K39">
            <v>0.27777777777777779</v>
          </cell>
          <cell r="L39">
            <v>231993</v>
          </cell>
          <cell r="M39">
            <v>232067</v>
          </cell>
          <cell r="N39">
            <v>74</v>
          </cell>
          <cell r="O39">
            <v>36927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Y39">
            <v>0</v>
          </cell>
          <cell r="Z39">
            <v>0</v>
          </cell>
          <cell r="AA39">
            <v>0</v>
          </cell>
          <cell r="AC39" t="str">
            <v>L</v>
          </cell>
        </row>
        <row r="40">
          <cell r="A40">
            <v>36928</v>
          </cell>
          <cell r="B40" t="str">
            <v>M</v>
          </cell>
          <cell r="C40">
            <v>36928</v>
          </cell>
          <cell r="D40">
            <v>7300</v>
          </cell>
          <cell r="E40">
            <v>0.43958333333333338</v>
          </cell>
          <cell r="F40">
            <v>0</v>
          </cell>
          <cell r="G40">
            <v>0.19097222222222221</v>
          </cell>
          <cell r="H40">
            <v>4.5138888888888888E-2</v>
          </cell>
          <cell r="I40">
            <v>0</v>
          </cell>
          <cell r="J40">
            <v>0</v>
          </cell>
          <cell r="K40">
            <v>0.2361111111111111</v>
          </cell>
          <cell r="L40">
            <v>232067</v>
          </cell>
          <cell r="M40">
            <v>232151</v>
          </cell>
          <cell r="N40">
            <v>84</v>
          </cell>
          <cell r="O40">
            <v>36928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Y40">
            <v>0</v>
          </cell>
          <cell r="Z40">
            <v>0</v>
          </cell>
          <cell r="AA40">
            <v>0</v>
          </cell>
          <cell r="AC40" t="str">
            <v>M</v>
          </cell>
        </row>
        <row r="41">
          <cell r="A41">
            <v>36929</v>
          </cell>
          <cell r="B41" t="str">
            <v>Me</v>
          </cell>
          <cell r="C41">
            <v>36929</v>
          </cell>
          <cell r="D41">
            <v>7960</v>
          </cell>
          <cell r="E41">
            <v>0.4513888888888889</v>
          </cell>
          <cell r="F41">
            <v>0</v>
          </cell>
          <cell r="G41">
            <v>0.19791666666666666</v>
          </cell>
          <cell r="H41">
            <v>6.9444444444444434E-2</v>
          </cell>
          <cell r="I41">
            <v>0</v>
          </cell>
          <cell r="J41">
            <v>0</v>
          </cell>
          <cell r="K41">
            <v>0.2673611111111111</v>
          </cell>
          <cell r="L41">
            <v>18157</v>
          </cell>
          <cell r="M41">
            <v>18231</v>
          </cell>
          <cell r="N41">
            <v>74</v>
          </cell>
          <cell r="O41">
            <v>36929</v>
          </cell>
          <cell r="P41">
            <v>1660</v>
          </cell>
          <cell r="Q41">
            <v>0.26250000000000001</v>
          </cell>
          <cell r="R41">
            <v>0.40208333333333335</v>
          </cell>
          <cell r="S41">
            <v>0.17708333333333334</v>
          </cell>
          <cell r="T41">
            <v>3.8194444444444441E-2</v>
          </cell>
          <cell r="U41">
            <v>0</v>
          </cell>
          <cell r="V41">
            <v>0</v>
          </cell>
          <cell r="W41">
            <v>0</v>
          </cell>
          <cell r="Y41">
            <v>232151</v>
          </cell>
          <cell r="Z41">
            <v>232273</v>
          </cell>
          <cell r="AA41">
            <v>122</v>
          </cell>
          <cell r="AB41">
            <v>0.99652777777777779</v>
          </cell>
          <cell r="AC41" t="str">
            <v>Me</v>
          </cell>
        </row>
        <row r="42">
          <cell r="A42">
            <v>36930</v>
          </cell>
          <cell r="B42" t="str">
            <v>J</v>
          </cell>
          <cell r="C42">
            <v>36930</v>
          </cell>
          <cell r="D42">
            <v>7400</v>
          </cell>
          <cell r="E42">
            <v>0.42152777777777778</v>
          </cell>
          <cell r="F42">
            <v>0</v>
          </cell>
          <cell r="G42">
            <v>0.12847222222222224</v>
          </cell>
          <cell r="H42">
            <v>5.2083333333333336E-2</v>
          </cell>
          <cell r="I42">
            <v>4.5138888888888888E-2</v>
          </cell>
          <cell r="J42">
            <v>0</v>
          </cell>
          <cell r="K42">
            <v>0.22569444444444448</v>
          </cell>
          <cell r="L42">
            <v>18231</v>
          </cell>
          <cell r="M42">
            <v>18299</v>
          </cell>
          <cell r="N42">
            <v>68</v>
          </cell>
          <cell r="O42">
            <v>36930</v>
          </cell>
          <cell r="P42">
            <v>1760</v>
          </cell>
          <cell r="Q42">
            <v>0.27777777777777779</v>
          </cell>
          <cell r="R42">
            <v>0.43472222222222223</v>
          </cell>
          <cell r="S42">
            <v>0.1388888888888889</v>
          </cell>
          <cell r="T42">
            <v>3.8194444444444441E-2</v>
          </cell>
          <cell r="U42">
            <v>3.8194444444444441E-2</v>
          </cell>
          <cell r="V42">
            <v>0</v>
          </cell>
          <cell r="W42">
            <v>0.21527777777777779</v>
          </cell>
          <cell r="Y42">
            <v>232273</v>
          </cell>
          <cell r="Z42">
            <v>232377</v>
          </cell>
          <cell r="AA42">
            <v>104</v>
          </cell>
          <cell r="AB42">
            <v>0.67013888888888895</v>
          </cell>
          <cell r="AC42" t="str">
            <v>J</v>
          </cell>
        </row>
        <row r="43">
          <cell r="A43">
            <v>36931</v>
          </cell>
          <cell r="B43" t="str">
            <v>V</v>
          </cell>
          <cell r="C43">
            <v>36931</v>
          </cell>
          <cell r="D43">
            <v>4620</v>
          </cell>
          <cell r="E43">
            <v>0.38750000000000001</v>
          </cell>
          <cell r="F43">
            <v>0</v>
          </cell>
          <cell r="G43">
            <v>0.17361111111111113</v>
          </cell>
          <cell r="H43">
            <v>3.125E-2</v>
          </cell>
          <cell r="I43">
            <v>6.9444444444444441E-3</v>
          </cell>
          <cell r="J43">
            <v>0</v>
          </cell>
          <cell r="K43">
            <v>0.21180555555555558</v>
          </cell>
          <cell r="L43">
            <v>18299</v>
          </cell>
          <cell r="M43">
            <v>18383</v>
          </cell>
          <cell r="N43">
            <v>84</v>
          </cell>
          <cell r="O43">
            <v>36931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Y43">
            <v>0</v>
          </cell>
          <cell r="Z43">
            <v>0</v>
          </cell>
          <cell r="AA43">
            <v>0</v>
          </cell>
          <cell r="AC43" t="str">
            <v>V</v>
          </cell>
        </row>
        <row r="44">
          <cell r="A44">
            <v>36932</v>
          </cell>
          <cell r="B44" t="str">
            <v>S</v>
          </cell>
          <cell r="C44">
            <v>36932</v>
          </cell>
          <cell r="D44">
            <v>6680</v>
          </cell>
          <cell r="E44">
            <v>0.40416666666666662</v>
          </cell>
          <cell r="F44">
            <v>0</v>
          </cell>
          <cell r="G44">
            <v>0.1875</v>
          </cell>
          <cell r="H44">
            <v>4.5138888888888888E-2</v>
          </cell>
          <cell r="I44">
            <v>0</v>
          </cell>
          <cell r="J44">
            <v>0</v>
          </cell>
          <cell r="K44">
            <v>0.2326388888888889</v>
          </cell>
          <cell r="L44">
            <v>18383</v>
          </cell>
          <cell r="M44">
            <v>18461</v>
          </cell>
          <cell r="N44">
            <v>78</v>
          </cell>
          <cell r="O44">
            <v>36932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Y44">
            <v>0</v>
          </cell>
          <cell r="Z44">
            <v>0</v>
          </cell>
          <cell r="AA44">
            <v>0</v>
          </cell>
          <cell r="AC44" t="str">
            <v>S</v>
          </cell>
        </row>
        <row r="45">
          <cell r="A45">
            <v>36933</v>
          </cell>
          <cell r="B45" t="str">
            <v>D</v>
          </cell>
          <cell r="C45">
            <v>36933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36933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Y45">
            <v>0</v>
          </cell>
          <cell r="Z45">
            <v>0</v>
          </cell>
          <cell r="AA45">
            <v>0</v>
          </cell>
          <cell r="AC45" t="str">
            <v>D</v>
          </cell>
        </row>
        <row r="46">
          <cell r="A46">
            <v>36934</v>
          </cell>
          <cell r="B46" t="str">
            <v>L</v>
          </cell>
          <cell r="C46">
            <v>36934</v>
          </cell>
          <cell r="D46">
            <v>10300</v>
          </cell>
          <cell r="E46">
            <v>0.47361111111111115</v>
          </cell>
          <cell r="F46">
            <v>0</v>
          </cell>
          <cell r="G46">
            <v>0.11805555555555557</v>
          </cell>
          <cell r="H46">
            <v>4.5138888888888888E-2</v>
          </cell>
          <cell r="I46">
            <v>9.0277777777777776E-2</v>
          </cell>
          <cell r="J46">
            <v>0</v>
          </cell>
          <cell r="K46">
            <v>0.25347222222222221</v>
          </cell>
          <cell r="L46">
            <v>18461</v>
          </cell>
          <cell r="M46">
            <v>18531</v>
          </cell>
          <cell r="N46">
            <v>70</v>
          </cell>
          <cell r="O46">
            <v>36934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Y46">
            <v>0</v>
          </cell>
          <cell r="Z46">
            <v>0</v>
          </cell>
          <cell r="AA46">
            <v>0</v>
          </cell>
          <cell r="AC46" t="str">
            <v>L</v>
          </cell>
        </row>
        <row r="47">
          <cell r="A47">
            <v>36935</v>
          </cell>
          <cell r="B47" t="str">
            <v>M</v>
          </cell>
          <cell r="C47">
            <v>36935</v>
          </cell>
          <cell r="D47">
            <v>7820</v>
          </cell>
          <cell r="E47">
            <v>0.43263888888888885</v>
          </cell>
          <cell r="F47">
            <v>0</v>
          </cell>
          <cell r="G47">
            <v>0.18402777777777779</v>
          </cell>
          <cell r="H47">
            <v>4.1666666666666664E-2</v>
          </cell>
          <cell r="I47">
            <v>0</v>
          </cell>
          <cell r="J47">
            <v>0</v>
          </cell>
          <cell r="K47">
            <v>0.22569444444444445</v>
          </cell>
          <cell r="L47">
            <v>18531</v>
          </cell>
          <cell r="M47">
            <v>18610</v>
          </cell>
          <cell r="N47">
            <v>79</v>
          </cell>
          <cell r="O47">
            <v>36935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Y47">
            <v>0</v>
          </cell>
          <cell r="Z47">
            <v>0</v>
          </cell>
          <cell r="AA47">
            <v>0</v>
          </cell>
          <cell r="AC47" t="str">
            <v>M</v>
          </cell>
        </row>
        <row r="48">
          <cell r="A48">
            <v>36936</v>
          </cell>
          <cell r="B48" t="str">
            <v>Me</v>
          </cell>
          <cell r="C48">
            <v>36936</v>
          </cell>
          <cell r="D48">
            <v>8560</v>
          </cell>
          <cell r="E48">
            <v>0.44791666666666669</v>
          </cell>
          <cell r="F48">
            <v>0</v>
          </cell>
          <cell r="G48">
            <v>0.18055555555555555</v>
          </cell>
          <cell r="H48">
            <v>4.8611111111111112E-2</v>
          </cell>
          <cell r="I48">
            <v>1.3888888888888888E-2</v>
          </cell>
          <cell r="J48">
            <v>0</v>
          </cell>
          <cell r="K48">
            <v>0.24305555555555555</v>
          </cell>
          <cell r="L48">
            <v>18610</v>
          </cell>
          <cell r="M48">
            <v>18681</v>
          </cell>
          <cell r="N48">
            <v>71</v>
          </cell>
          <cell r="O48">
            <v>36936</v>
          </cell>
          <cell r="P48">
            <v>1860</v>
          </cell>
          <cell r="Q48">
            <v>0.30555555555555552</v>
          </cell>
          <cell r="R48">
            <v>0.46736111111111112</v>
          </cell>
          <cell r="S48">
            <v>0.19444444444444445</v>
          </cell>
          <cell r="T48">
            <v>6.9444444444444441E-3</v>
          </cell>
          <cell r="U48">
            <v>7.9861111111111105E-2</v>
          </cell>
          <cell r="V48">
            <v>0</v>
          </cell>
          <cell r="W48">
            <v>0.28125</v>
          </cell>
          <cell r="Y48">
            <v>232377</v>
          </cell>
          <cell r="Z48">
            <v>232505</v>
          </cell>
          <cell r="AA48">
            <v>128</v>
          </cell>
          <cell r="AB48">
            <v>0.94791666666666663</v>
          </cell>
          <cell r="AC48" t="str">
            <v>Me</v>
          </cell>
        </row>
        <row r="49">
          <cell r="A49">
            <v>36937</v>
          </cell>
          <cell r="B49" t="str">
            <v>J</v>
          </cell>
          <cell r="C49">
            <v>36937</v>
          </cell>
          <cell r="D49">
            <v>7900</v>
          </cell>
          <cell r="E49">
            <v>0.50694444444444442</v>
          </cell>
          <cell r="F49">
            <v>0</v>
          </cell>
          <cell r="G49">
            <v>0.16319444444444445</v>
          </cell>
          <cell r="H49">
            <v>1.7361111111111112E-2</v>
          </cell>
          <cell r="I49">
            <v>0.1111111111111111</v>
          </cell>
          <cell r="J49">
            <v>0</v>
          </cell>
          <cell r="K49">
            <v>0.29166666666666663</v>
          </cell>
          <cell r="L49">
            <v>18681</v>
          </cell>
          <cell r="M49">
            <v>18753</v>
          </cell>
          <cell r="N49">
            <v>72</v>
          </cell>
          <cell r="O49">
            <v>36937</v>
          </cell>
          <cell r="P49">
            <v>2080</v>
          </cell>
          <cell r="Q49">
            <v>0.28749999999999998</v>
          </cell>
          <cell r="R49">
            <v>0.44444444444444442</v>
          </cell>
          <cell r="S49">
            <v>0.14930555555555555</v>
          </cell>
          <cell r="T49">
            <v>2.7777777777777776E-2</v>
          </cell>
          <cell r="U49">
            <v>4.8611111111111112E-2</v>
          </cell>
          <cell r="V49">
            <v>0</v>
          </cell>
          <cell r="W49">
            <v>0.22569444444444442</v>
          </cell>
          <cell r="Y49">
            <v>232505</v>
          </cell>
          <cell r="Z49">
            <v>232610</v>
          </cell>
          <cell r="AA49">
            <v>105</v>
          </cell>
          <cell r="AB49">
            <v>1.0868055555555556</v>
          </cell>
          <cell r="AC49" t="str">
            <v>J</v>
          </cell>
        </row>
        <row r="50">
          <cell r="A50">
            <v>36938</v>
          </cell>
          <cell r="B50" t="str">
            <v>V</v>
          </cell>
          <cell r="C50">
            <v>36938</v>
          </cell>
          <cell r="D50">
            <v>4940</v>
          </cell>
          <cell r="E50">
            <v>0.45416666666666666</v>
          </cell>
          <cell r="F50">
            <v>0</v>
          </cell>
          <cell r="G50">
            <v>0.19097222222222221</v>
          </cell>
          <cell r="H50">
            <v>5.9027777777777783E-2</v>
          </cell>
          <cell r="I50">
            <v>0</v>
          </cell>
          <cell r="J50">
            <v>0</v>
          </cell>
          <cell r="K50">
            <v>0.25</v>
          </cell>
          <cell r="L50">
            <v>18753</v>
          </cell>
          <cell r="M50">
            <v>18838</v>
          </cell>
          <cell r="N50">
            <v>85</v>
          </cell>
          <cell r="O50">
            <v>36938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Y50">
            <v>0</v>
          </cell>
          <cell r="Z50">
            <v>0</v>
          </cell>
          <cell r="AA50">
            <v>0</v>
          </cell>
          <cell r="AC50" t="str">
            <v>V</v>
          </cell>
        </row>
        <row r="51">
          <cell r="A51">
            <v>36939</v>
          </cell>
          <cell r="B51" t="str">
            <v>S</v>
          </cell>
          <cell r="C51">
            <v>36939</v>
          </cell>
          <cell r="D51">
            <v>7400</v>
          </cell>
          <cell r="E51">
            <v>0.47013888888888888</v>
          </cell>
          <cell r="F51">
            <v>0</v>
          </cell>
          <cell r="G51">
            <v>0.19097222222222221</v>
          </cell>
          <cell r="H51">
            <v>4.8611111111111112E-2</v>
          </cell>
          <cell r="I51">
            <v>2.4305555555555556E-2</v>
          </cell>
          <cell r="J51">
            <v>0</v>
          </cell>
          <cell r="K51">
            <v>0.2638888888888889</v>
          </cell>
          <cell r="L51">
            <v>18838</v>
          </cell>
          <cell r="M51">
            <v>18913</v>
          </cell>
          <cell r="N51">
            <v>75</v>
          </cell>
          <cell r="O51">
            <v>36939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Y51">
            <v>0</v>
          </cell>
          <cell r="Z51">
            <v>0</v>
          </cell>
          <cell r="AA51">
            <v>0</v>
          </cell>
          <cell r="AC51" t="str">
            <v>S</v>
          </cell>
        </row>
        <row r="52">
          <cell r="A52">
            <v>36940</v>
          </cell>
          <cell r="B52" t="str">
            <v>D</v>
          </cell>
          <cell r="C52">
            <v>36940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36940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Y52">
            <v>0</v>
          </cell>
          <cell r="Z52">
            <v>0</v>
          </cell>
          <cell r="AA52">
            <v>0</v>
          </cell>
          <cell r="AC52" t="str">
            <v>D</v>
          </cell>
        </row>
        <row r="53">
          <cell r="A53">
            <v>36941</v>
          </cell>
          <cell r="B53" t="str">
            <v>L</v>
          </cell>
          <cell r="C53">
            <v>36941</v>
          </cell>
          <cell r="D53">
            <v>10500</v>
          </cell>
          <cell r="E53">
            <v>0.47499999999999998</v>
          </cell>
          <cell r="F53">
            <v>0</v>
          </cell>
          <cell r="G53">
            <v>0.13541666666666666</v>
          </cell>
          <cell r="H53">
            <v>5.9027777777777783E-2</v>
          </cell>
          <cell r="I53">
            <v>7.9861111111111105E-2</v>
          </cell>
          <cell r="J53">
            <v>0</v>
          </cell>
          <cell r="K53">
            <v>0.27430555555555558</v>
          </cell>
          <cell r="L53">
            <v>18913</v>
          </cell>
          <cell r="M53">
            <v>18982</v>
          </cell>
          <cell r="N53">
            <v>69</v>
          </cell>
          <cell r="O53">
            <v>36941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Y53">
            <v>0</v>
          </cell>
          <cell r="Z53">
            <v>0</v>
          </cell>
          <cell r="AA53">
            <v>0</v>
          </cell>
          <cell r="AC53" t="str">
            <v>L</v>
          </cell>
        </row>
        <row r="54">
          <cell r="A54">
            <v>36942</v>
          </cell>
          <cell r="B54" t="str">
            <v>M</v>
          </cell>
          <cell r="C54">
            <v>36942</v>
          </cell>
          <cell r="D54">
            <v>8340</v>
          </cell>
          <cell r="E54">
            <v>0.43888888888888888</v>
          </cell>
          <cell r="F54">
            <v>0</v>
          </cell>
          <cell r="G54">
            <v>0.19097222222222221</v>
          </cell>
          <cell r="H54">
            <v>4.5138888888888888E-2</v>
          </cell>
          <cell r="I54">
            <v>0</v>
          </cell>
          <cell r="J54">
            <v>0</v>
          </cell>
          <cell r="K54">
            <v>0.2361111111111111</v>
          </cell>
          <cell r="L54">
            <v>18982</v>
          </cell>
          <cell r="M54">
            <v>19061</v>
          </cell>
          <cell r="N54">
            <v>79</v>
          </cell>
          <cell r="O54">
            <v>36942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Y54">
            <v>0</v>
          </cell>
          <cell r="Z54">
            <v>0</v>
          </cell>
          <cell r="AA54">
            <v>0</v>
          </cell>
          <cell r="AC54" t="str">
            <v>M</v>
          </cell>
        </row>
        <row r="55">
          <cell r="A55">
            <v>36943</v>
          </cell>
          <cell r="B55" t="str">
            <v>Me</v>
          </cell>
          <cell r="C55">
            <v>36943</v>
          </cell>
          <cell r="D55">
            <v>9400</v>
          </cell>
          <cell r="E55">
            <v>0.44722222222222219</v>
          </cell>
          <cell r="F55">
            <v>0</v>
          </cell>
          <cell r="G55">
            <v>0.20138888888888887</v>
          </cell>
          <cell r="H55">
            <v>6.25E-2</v>
          </cell>
          <cell r="I55">
            <v>0</v>
          </cell>
          <cell r="J55">
            <v>0</v>
          </cell>
          <cell r="K55">
            <v>0.26388888888888884</v>
          </cell>
          <cell r="L55">
            <v>19061</v>
          </cell>
          <cell r="M55">
            <v>19131</v>
          </cell>
          <cell r="N55">
            <v>70</v>
          </cell>
          <cell r="O55">
            <v>36943</v>
          </cell>
          <cell r="P55">
            <v>1740</v>
          </cell>
          <cell r="Q55">
            <v>0.27361111111111108</v>
          </cell>
          <cell r="R55">
            <v>0.43472222222222223</v>
          </cell>
          <cell r="S55">
            <v>0.1875</v>
          </cell>
          <cell r="T55">
            <v>4.5138888888888888E-2</v>
          </cell>
          <cell r="U55">
            <v>0</v>
          </cell>
          <cell r="V55">
            <v>0</v>
          </cell>
          <cell r="W55">
            <v>0.2326388888888889</v>
          </cell>
          <cell r="Y55">
            <v>232610</v>
          </cell>
          <cell r="Z55">
            <v>232737</v>
          </cell>
          <cell r="AA55">
            <v>127</v>
          </cell>
          <cell r="AB55">
            <v>1.0486111111111112</v>
          </cell>
          <cell r="AC55" t="str">
            <v>Me</v>
          </cell>
        </row>
        <row r="56">
          <cell r="A56">
            <v>36944</v>
          </cell>
          <cell r="B56" t="str">
            <v>J</v>
          </cell>
          <cell r="C56">
            <v>36944</v>
          </cell>
          <cell r="D56">
            <v>8400</v>
          </cell>
          <cell r="E56">
            <v>0.47986111111111113</v>
          </cell>
          <cell r="F56">
            <v>0</v>
          </cell>
          <cell r="G56">
            <v>0.15277777777777776</v>
          </cell>
          <cell r="H56">
            <v>4.1666666666666664E-2</v>
          </cell>
          <cell r="I56">
            <v>6.9444444444444434E-2</v>
          </cell>
          <cell r="J56">
            <v>0</v>
          </cell>
          <cell r="K56">
            <v>0.26388888888888884</v>
          </cell>
          <cell r="L56">
            <v>19131</v>
          </cell>
          <cell r="M56">
            <v>19200</v>
          </cell>
          <cell r="N56">
            <v>69</v>
          </cell>
          <cell r="O56">
            <v>36944</v>
          </cell>
          <cell r="P56">
            <v>2020</v>
          </cell>
          <cell r="Q56">
            <v>0.3034722222222222</v>
          </cell>
          <cell r="R56">
            <v>0.43333333333333335</v>
          </cell>
          <cell r="S56">
            <v>0.1875</v>
          </cell>
          <cell r="T56">
            <v>4.1666666666666664E-2</v>
          </cell>
          <cell r="U56">
            <v>4.5138888888888888E-2</v>
          </cell>
          <cell r="V56">
            <v>0</v>
          </cell>
          <cell r="W56">
            <v>0.27430555555555552</v>
          </cell>
          <cell r="Y56">
            <v>232737</v>
          </cell>
          <cell r="Z56">
            <v>232839</v>
          </cell>
          <cell r="AA56">
            <v>102</v>
          </cell>
          <cell r="AB56">
            <v>0.97916666666666663</v>
          </cell>
          <cell r="AC56" t="str">
            <v>J</v>
          </cell>
        </row>
        <row r="57">
          <cell r="A57">
            <v>36945</v>
          </cell>
          <cell r="B57" t="str">
            <v>V</v>
          </cell>
          <cell r="C57">
            <v>36945</v>
          </cell>
          <cell r="D57">
            <v>5100</v>
          </cell>
          <cell r="E57">
            <v>0.4284722222222222</v>
          </cell>
          <cell r="F57">
            <v>0</v>
          </cell>
          <cell r="G57">
            <v>0.1875</v>
          </cell>
          <cell r="H57">
            <v>4.1666666666666664E-2</v>
          </cell>
          <cell r="I57">
            <v>0</v>
          </cell>
          <cell r="J57">
            <v>0</v>
          </cell>
          <cell r="K57">
            <v>0.22916666666666666</v>
          </cell>
          <cell r="L57">
            <v>19200</v>
          </cell>
          <cell r="M57">
            <v>19281</v>
          </cell>
          <cell r="N57">
            <v>81</v>
          </cell>
          <cell r="O57">
            <v>36945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Y57">
            <v>0</v>
          </cell>
          <cell r="Z57">
            <v>0</v>
          </cell>
          <cell r="AA57">
            <v>0</v>
          </cell>
          <cell r="AC57" t="str">
            <v>V</v>
          </cell>
        </row>
        <row r="58">
          <cell r="A58">
            <v>36946</v>
          </cell>
          <cell r="B58" t="str">
            <v>S</v>
          </cell>
          <cell r="C58">
            <v>36946</v>
          </cell>
          <cell r="D58">
            <v>6780</v>
          </cell>
          <cell r="E58">
            <v>0.44236111111111115</v>
          </cell>
          <cell r="F58">
            <v>0</v>
          </cell>
          <cell r="G58">
            <v>0.1875</v>
          </cell>
          <cell r="H58">
            <v>5.2083333333333336E-2</v>
          </cell>
          <cell r="I58">
            <v>1.3888888888888888E-2</v>
          </cell>
          <cell r="J58">
            <v>0</v>
          </cell>
          <cell r="K58">
            <v>0.25347222222222221</v>
          </cell>
          <cell r="L58">
            <v>19281</v>
          </cell>
          <cell r="M58">
            <v>19359</v>
          </cell>
          <cell r="N58">
            <v>78</v>
          </cell>
          <cell r="O58">
            <v>36946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Y58">
            <v>0</v>
          </cell>
          <cell r="Z58">
            <v>0</v>
          </cell>
          <cell r="AA58">
            <v>0</v>
          </cell>
          <cell r="AC58" t="str">
            <v>S</v>
          </cell>
        </row>
        <row r="59">
          <cell r="A59">
            <v>36947</v>
          </cell>
          <cell r="B59" t="str">
            <v>D</v>
          </cell>
          <cell r="C59">
            <v>36947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36947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Y59">
            <v>0</v>
          </cell>
          <cell r="Z59">
            <v>0</v>
          </cell>
          <cell r="AA59">
            <v>0</v>
          </cell>
          <cell r="AC59" t="str">
            <v>D</v>
          </cell>
        </row>
        <row r="60">
          <cell r="A60">
            <v>36948</v>
          </cell>
          <cell r="B60" t="str">
            <v>L</v>
          </cell>
          <cell r="C60">
            <v>36948</v>
          </cell>
          <cell r="D60">
            <v>10960</v>
          </cell>
          <cell r="E60">
            <v>0.49236111111111108</v>
          </cell>
          <cell r="F60">
            <v>0</v>
          </cell>
          <cell r="G60">
            <v>0.15277777777777776</v>
          </cell>
          <cell r="H60">
            <v>3.4722222222222224E-2</v>
          </cell>
          <cell r="I60">
            <v>0.10069444444444443</v>
          </cell>
          <cell r="J60">
            <v>0</v>
          </cell>
          <cell r="K60">
            <v>0.28819444444444442</v>
          </cell>
          <cell r="L60">
            <v>19359</v>
          </cell>
          <cell r="M60">
            <v>19427</v>
          </cell>
          <cell r="N60">
            <v>68</v>
          </cell>
          <cell r="O60">
            <v>36948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Y60">
            <v>0</v>
          </cell>
          <cell r="Z60">
            <v>0</v>
          </cell>
          <cell r="AA60">
            <v>0</v>
          </cell>
          <cell r="AC60" t="str">
            <v>L</v>
          </cell>
        </row>
        <row r="61">
          <cell r="A61">
            <v>36949</v>
          </cell>
          <cell r="B61" t="str">
            <v>M</v>
          </cell>
          <cell r="C61">
            <v>36949</v>
          </cell>
          <cell r="D61">
            <v>7260</v>
          </cell>
          <cell r="E61">
            <v>0.43888888888888888</v>
          </cell>
          <cell r="F61">
            <v>0</v>
          </cell>
          <cell r="G61">
            <v>4.1666666666666664E-2</v>
          </cell>
          <cell r="H61">
            <v>0.1423611111111111</v>
          </cell>
          <cell r="I61">
            <v>5.5555555555555552E-2</v>
          </cell>
          <cell r="J61">
            <v>0</v>
          </cell>
          <cell r="K61">
            <v>0.23958333333333331</v>
          </cell>
          <cell r="L61">
            <v>19427</v>
          </cell>
          <cell r="M61">
            <v>19509</v>
          </cell>
          <cell r="N61">
            <v>82</v>
          </cell>
          <cell r="O61">
            <v>36949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Y61">
            <v>0</v>
          </cell>
          <cell r="Z61">
            <v>0</v>
          </cell>
          <cell r="AA61">
            <v>0</v>
          </cell>
          <cell r="AC61" t="str">
            <v>M</v>
          </cell>
        </row>
        <row r="62">
          <cell r="A62">
            <v>36950</v>
          </cell>
          <cell r="B62" t="str">
            <v>Me</v>
          </cell>
          <cell r="C62">
            <v>36950</v>
          </cell>
          <cell r="D62">
            <v>8340</v>
          </cell>
          <cell r="E62">
            <v>0.47013888888888888</v>
          </cell>
          <cell r="F62">
            <v>0</v>
          </cell>
          <cell r="G62">
            <v>0.20833333333333334</v>
          </cell>
          <cell r="H62">
            <v>3.4722222222222224E-2</v>
          </cell>
          <cell r="I62">
            <v>3.4722222222222224E-2</v>
          </cell>
          <cell r="J62">
            <v>0</v>
          </cell>
          <cell r="K62">
            <v>0.27777777777777779</v>
          </cell>
          <cell r="L62">
            <v>19509</v>
          </cell>
          <cell r="M62">
            <v>19578</v>
          </cell>
          <cell r="N62">
            <v>69</v>
          </cell>
          <cell r="O62">
            <v>36950</v>
          </cell>
          <cell r="P62">
            <v>1640</v>
          </cell>
          <cell r="Q62">
            <v>0.26666666666666666</v>
          </cell>
          <cell r="R62">
            <v>0.42986111111111108</v>
          </cell>
          <cell r="S62">
            <v>0.17708333333333334</v>
          </cell>
          <cell r="T62">
            <v>5.2083333333333336E-2</v>
          </cell>
          <cell r="U62">
            <v>0</v>
          </cell>
          <cell r="V62">
            <v>0</v>
          </cell>
          <cell r="W62">
            <v>0.22916666666666669</v>
          </cell>
          <cell r="Y62">
            <v>0</v>
          </cell>
          <cell r="Z62">
            <v>0</v>
          </cell>
          <cell r="AA62">
            <v>0</v>
          </cell>
          <cell r="AB62">
            <v>1.0347222222222221</v>
          </cell>
          <cell r="AC62" t="str">
            <v>Me</v>
          </cell>
        </row>
        <row r="63">
          <cell r="A63" t="str">
            <v>Somme févr-01</v>
          </cell>
          <cell r="D63">
            <v>185540</v>
          </cell>
          <cell r="N63">
            <v>1815</v>
          </cell>
          <cell r="P63">
            <v>14800</v>
          </cell>
          <cell r="AA63">
            <v>795</v>
          </cell>
        </row>
        <row r="64">
          <cell r="A64">
            <v>36951</v>
          </cell>
          <cell r="B64" t="str">
            <v>J</v>
          </cell>
          <cell r="C64">
            <v>36951</v>
          </cell>
          <cell r="D64">
            <v>7960</v>
          </cell>
          <cell r="E64">
            <v>0.45347222222222222</v>
          </cell>
          <cell r="F64">
            <v>0</v>
          </cell>
          <cell r="G64">
            <v>0.1388888888888889</v>
          </cell>
          <cell r="H64">
            <v>3.8194444444444441E-2</v>
          </cell>
          <cell r="I64">
            <v>0</v>
          </cell>
          <cell r="J64">
            <v>0</v>
          </cell>
          <cell r="K64">
            <v>0.17708333333333334</v>
          </cell>
          <cell r="L64">
            <v>19578</v>
          </cell>
          <cell r="M64">
            <v>19647</v>
          </cell>
          <cell r="N64">
            <v>69</v>
          </cell>
          <cell r="O64">
            <v>36951</v>
          </cell>
          <cell r="P64">
            <v>2120</v>
          </cell>
          <cell r="Q64">
            <v>0.30694444444444441</v>
          </cell>
          <cell r="R64">
            <v>0.43472222222222223</v>
          </cell>
          <cell r="S64">
            <v>0.1423611111111111</v>
          </cell>
          <cell r="T64">
            <v>4.1666666666666664E-2</v>
          </cell>
          <cell r="U64">
            <v>4.5138888888888888E-2</v>
          </cell>
          <cell r="V64">
            <v>0</v>
          </cell>
          <cell r="W64">
            <v>0.22916666666666666</v>
          </cell>
          <cell r="Y64">
            <v>232965</v>
          </cell>
          <cell r="Z64">
            <v>233068</v>
          </cell>
          <cell r="AA64">
            <v>103</v>
          </cell>
          <cell r="AB64">
            <v>0.85069444444444442</v>
          </cell>
          <cell r="AC64" t="str">
            <v>J</v>
          </cell>
        </row>
        <row r="65">
          <cell r="A65">
            <v>36952</v>
          </cell>
          <cell r="B65" t="str">
            <v>V</v>
          </cell>
          <cell r="C65">
            <v>36952</v>
          </cell>
          <cell r="D65">
            <v>4920</v>
          </cell>
          <cell r="E65">
            <v>0.41319444444444442</v>
          </cell>
          <cell r="F65">
            <v>0</v>
          </cell>
          <cell r="G65">
            <v>0.17361111111111113</v>
          </cell>
          <cell r="H65">
            <v>3.125E-2</v>
          </cell>
          <cell r="I65">
            <v>6.9444444444444441E-3</v>
          </cell>
          <cell r="J65">
            <v>0</v>
          </cell>
          <cell r="K65">
            <v>0.21180555555555558</v>
          </cell>
          <cell r="L65">
            <v>19647</v>
          </cell>
          <cell r="M65">
            <v>19732</v>
          </cell>
          <cell r="N65">
            <v>85</v>
          </cell>
          <cell r="O65">
            <v>36952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Y65">
            <v>0</v>
          </cell>
          <cell r="Z65">
            <v>0</v>
          </cell>
          <cell r="AA65">
            <v>0</v>
          </cell>
          <cell r="AC65" t="str">
            <v>V</v>
          </cell>
        </row>
        <row r="66">
          <cell r="A66">
            <v>36953</v>
          </cell>
          <cell r="B66" t="str">
            <v>S</v>
          </cell>
          <cell r="C66">
            <v>36953</v>
          </cell>
          <cell r="D66">
            <v>6240</v>
          </cell>
          <cell r="E66">
            <v>0.44166666666666665</v>
          </cell>
          <cell r="F66">
            <v>0</v>
          </cell>
          <cell r="G66">
            <v>0.17708333333333334</v>
          </cell>
          <cell r="H66">
            <v>2.4305555555555556E-2</v>
          </cell>
          <cell r="I66">
            <v>3.125E-2</v>
          </cell>
          <cell r="J66">
            <v>0</v>
          </cell>
          <cell r="K66">
            <v>0.2326388888888889</v>
          </cell>
          <cell r="L66">
            <v>19732</v>
          </cell>
          <cell r="M66">
            <v>19808</v>
          </cell>
          <cell r="N66">
            <v>76</v>
          </cell>
          <cell r="O66">
            <v>36953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Y66">
            <v>0</v>
          </cell>
          <cell r="Z66">
            <v>0</v>
          </cell>
          <cell r="AA66">
            <v>0</v>
          </cell>
          <cell r="AC66" t="str">
            <v>S</v>
          </cell>
        </row>
        <row r="67">
          <cell r="A67">
            <v>36954</v>
          </cell>
          <cell r="B67" t="str">
            <v>D</v>
          </cell>
          <cell r="C67">
            <v>36954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36954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Y67">
            <v>0</v>
          </cell>
          <cell r="Z67">
            <v>0</v>
          </cell>
          <cell r="AA67">
            <v>0</v>
          </cell>
          <cell r="AC67" t="str">
            <v>D</v>
          </cell>
        </row>
        <row r="68">
          <cell r="A68">
            <v>36955</v>
          </cell>
          <cell r="B68" t="str">
            <v>L</v>
          </cell>
          <cell r="C68">
            <v>36955</v>
          </cell>
          <cell r="D68">
            <v>10720</v>
          </cell>
          <cell r="E68">
            <v>0.50277777777777777</v>
          </cell>
          <cell r="F68">
            <v>0</v>
          </cell>
          <cell r="G68">
            <v>0.15625</v>
          </cell>
          <cell r="H68">
            <v>3.8194444444444441E-2</v>
          </cell>
          <cell r="I68">
            <v>0.11458333333333333</v>
          </cell>
          <cell r="J68">
            <v>0</v>
          </cell>
          <cell r="K68">
            <v>0.30902777777777779</v>
          </cell>
          <cell r="L68">
            <v>19810</v>
          </cell>
          <cell r="M68">
            <v>19881</v>
          </cell>
          <cell r="N68">
            <v>71</v>
          </cell>
          <cell r="O68">
            <v>36955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Y68">
            <v>0</v>
          </cell>
          <cell r="Z68">
            <v>0</v>
          </cell>
          <cell r="AA68">
            <v>0</v>
          </cell>
          <cell r="AC68" t="str">
            <v>L</v>
          </cell>
        </row>
        <row r="69">
          <cell r="A69">
            <v>36956</v>
          </cell>
          <cell r="B69" t="str">
            <v>M</v>
          </cell>
          <cell r="C69">
            <v>36956</v>
          </cell>
          <cell r="D69">
            <v>8160</v>
          </cell>
          <cell r="E69">
            <v>0.4375</v>
          </cell>
          <cell r="F69">
            <v>0</v>
          </cell>
          <cell r="G69">
            <v>0.19791666666666666</v>
          </cell>
          <cell r="H69">
            <v>5.2083333333333336E-2</v>
          </cell>
          <cell r="I69">
            <v>0</v>
          </cell>
          <cell r="J69">
            <v>0</v>
          </cell>
          <cell r="K69">
            <v>0.25</v>
          </cell>
          <cell r="L69">
            <v>19881</v>
          </cell>
          <cell r="M69">
            <v>19962</v>
          </cell>
          <cell r="N69">
            <v>81</v>
          </cell>
          <cell r="O69">
            <v>36956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Y69">
            <v>0</v>
          </cell>
          <cell r="Z69">
            <v>0</v>
          </cell>
          <cell r="AA69">
            <v>0</v>
          </cell>
          <cell r="AC69" t="str">
            <v>M</v>
          </cell>
        </row>
        <row r="70">
          <cell r="A70">
            <v>36957</v>
          </cell>
          <cell r="B70" t="str">
            <v>Me</v>
          </cell>
          <cell r="C70">
            <v>36957</v>
          </cell>
          <cell r="D70">
            <v>9220</v>
          </cell>
          <cell r="E70">
            <v>0.50624999999999998</v>
          </cell>
          <cell r="F70">
            <v>0</v>
          </cell>
          <cell r="G70">
            <v>0.20138888888888887</v>
          </cell>
          <cell r="H70">
            <v>4.5138888888888888E-2</v>
          </cell>
          <cell r="I70">
            <v>2.7777777777777776E-2</v>
          </cell>
          <cell r="J70">
            <v>0</v>
          </cell>
          <cell r="K70">
            <v>0.27430555555555552</v>
          </cell>
          <cell r="L70">
            <v>19962</v>
          </cell>
          <cell r="M70">
            <v>20031</v>
          </cell>
          <cell r="N70">
            <v>69</v>
          </cell>
          <cell r="O70">
            <v>36957</v>
          </cell>
          <cell r="P70">
            <v>1880</v>
          </cell>
          <cell r="Q70">
            <v>0.29791666666666666</v>
          </cell>
          <cell r="R70">
            <v>0.45694444444444443</v>
          </cell>
          <cell r="S70">
            <v>0.19097222222222221</v>
          </cell>
          <cell r="T70">
            <v>4.8611111111111112E-2</v>
          </cell>
          <cell r="U70">
            <v>0</v>
          </cell>
          <cell r="V70">
            <v>0</v>
          </cell>
          <cell r="W70">
            <v>0.23958333333333331</v>
          </cell>
          <cell r="Y70">
            <v>233069</v>
          </cell>
          <cell r="Z70">
            <v>233190</v>
          </cell>
          <cell r="AA70">
            <v>121</v>
          </cell>
          <cell r="AB70">
            <v>1.0729166666666665</v>
          </cell>
          <cell r="AC70" t="str">
            <v>Me</v>
          </cell>
        </row>
        <row r="71">
          <cell r="A71">
            <v>36958</v>
          </cell>
          <cell r="B71" t="str">
            <v>J</v>
          </cell>
          <cell r="C71">
            <v>36958</v>
          </cell>
          <cell r="D71">
            <v>8260</v>
          </cell>
          <cell r="E71">
            <v>0.4861111111111111</v>
          </cell>
          <cell r="F71">
            <v>0</v>
          </cell>
          <cell r="G71">
            <v>0.19444444444444445</v>
          </cell>
          <cell r="H71">
            <v>3.8194444444444441E-2</v>
          </cell>
          <cell r="I71">
            <v>8.3333333333333329E-2</v>
          </cell>
          <cell r="J71">
            <v>0</v>
          </cell>
          <cell r="K71">
            <v>0.31597222222222221</v>
          </cell>
          <cell r="L71">
            <v>20031</v>
          </cell>
          <cell r="M71">
            <v>20101</v>
          </cell>
          <cell r="N71">
            <v>70</v>
          </cell>
          <cell r="O71">
            <v>36958</v>
          </cell>
          <cell r="P71">
            <v>2060</v>
          </cell>
          <cell r="Q71">
            <v>0.31736111111111115</v>
          </cell>
          <cell r="R71">
            <v>0.4368055555555555</v>
          </cell>
          <cell r="S71">
            <v>0.15972222222222224</v>
          </cell>
          <cell r="T71">
            <v>3.4722222222222224E-2</v>
          </cell>
          <cell r="U71">
            <v>4.5138888888888888E-2</v>
          </cell>
          <cell r="V71">
            <v>0</v>
          </cell>
          <cell r="W71">
            <v>0.23958333333333337</v>
          </cell>
          <cell r="Y71">
            <v>233190</v>
          </cell>
          <cell r="Z71">
            <v>233292</v>
          </cell>
          <cell r="AA71">
            <v>102</v>
          </cell>
          <cell r="AB71">
            <v>1.0104166666666667</v>
          </cell>
          <cell r="AC71" t="str">
            <v>J</v>
          </cell>
        </row>
        <row r="72">
          <cell r="A72">
            <v>36959</v>
          </cell>
          <cell r="B72" t="str">
            <v>V</v>
          </cell>
          <cell r="C72">
            <v>36959</v>
          </cell>
          <cell r="D72">
            <v>4500</v>
          </cell>
          <cell r="E72">
            <v>0.4291666666666667</v>
          </cell>
          <cell r="F72">
            <v>0</v>
          </cell>
          <cell r="G72">
            <v>0.17361111111111113</v>
          </cell>
          <cell r="H72">
            <v>3.8194444444444441E-2</v>
          </cell>
          <cell r="I72">
            <v>0</v>
          </cell>
          <cell r="J72">
            <v>0</v>
          </cell>
          <cell r="K72">
            <v>0.21180555555555558</v>
          </cell>
          <cell r="L72">
            <v>20101</v>
          </cell>
          <cell r="M72">
            <v>20183</v>
          </cell>
          <cell r="N72">
            <v>82</v>
          </cell>
          <cell r="O72">
            <v>36959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Y72">
            <v>0</v>
          </cell>
          <cell r="Z72">
            <v>0</v>
          </cell>
          <cell r="AA72">
            <v>0</v>
          </cell>
          <cell r="AC72" t="str">
            <v>V</v>
          </cell>
        </row>
        <row r="73">
          <cell r="A73">
            <v>36960</v>
          </cell>
          <cell r="B73" t="str">
            <v>S</v>
          </cell>
          <cell r="C73">
            <v>36960</v>
          </cell>
          <cell r="D73">
            <v>6320</v>
          </cell>
          <cell r="E73">
            <v>0.46875</v>
          </cell>
          <cell r="F73">
            <v>0</v>
          </cell>
          <cell r="G73">
            <v>0.19097222222222221</v>
          </cell>
          <cell r="H73">
            <v>2.7777777777777776E-2</v>
          </cell>
          <cell r="I73">
            <v>2.4305555555555556E-2</v>
          </cell>
          <cell r="J73">
            <v>0</v>
          </cell>
          <cell r="K73">
            <v>0.24305555555555555</v>
          </cell>
          <cell r="L73">
            <v>20183</v>
          </cell>
          <cell r="M73">
            <v>20254</v>
          </cell>
          <cell r="N73">
            <v>71</v>
          </cell>
          <cell r="O73">
            <v>36960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Y73">
            <v>0</v>
          </cell>
          <cell r="Z73">
            <v>0</v>
          </cell>
          <cell r="AA73">
            <v>0</v>
          </cell>
          <cell r="AC73" t="str">
            <v>S</v>
          </cell>
        </row>
        <row r="74">
          <cell r="A74">
            <v>36961</v>
          </cell>
          <cell r="B74" t="str">
            <v>D</v>
          </cell>
          <cell r="C74">
            <v>36961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36961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Y74">
            <v>0</v>
          </cell>
          <cell r="Z74">
            <v>0</v>
          </cell>
          <cell r="AA74">
            <v>0</v>
          </cell>
          <cell r="AC74" t="str">
            <v>D</v>
          </cell>
        </row>
        <row r="75">
          <cell r="A75">
            <v>36962</v>
          </cell>
          <cell r="B75" t="str">
            <v>L</v>
          </cell>
          <cell r="C75">
            <v>36962</v>
          </cell>
          <cell r="D75">
            <v>10640</v>
          </cell>
          <cell r="E75">
            <v>0.5</v>
          </cell>
          <cell r="F75">
            <v>0</v>
          </cell>
          <cell r="G75">
            <v>0.15277777777777776</v>
          </cell>
          <cell r="H75">
            <v>3.4722222222222224E-2</v>
          </cell>
          <cell r="I75">
            <v>0.1111111111111111</v>
          </cell>
          <cell r="J75">
            <v>0</v>
          </cell>
          <cell r="K75">
            <v>0.2986111111111111</v>
          </cell>
          <cell r="L75">
            <v>20254</v>
          </cell>
          <cell r="M75">
            <v>20325</v>
          </cell>
          <cell r="N75">
            <v>71</v>
          </cell>
          <cell r="O75">
            <v>36962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Y75">
            <v>0</v>
          </cell>
          <cell r="Z75">
            <v>0</v>
          </cell>
          <cell r="AA75">
            <v>0</v>
          </cell>
          <cell r="AC75" t="str">
            <v>L</v>
          </cell>
        </row>
        <row r="76">
          <cell r="A76">
            <v>36963</v>
          </cell>
          <cell r="B76" t="str">
            <v>M</v>
          </cell>
          <cell r="C76">
            <v>36963</v>
          </cell>
          <cell r="D76">
            <v>8120</v>
          </cell>
          <cell r="E76">
            <v>0.45763888888888887</v>
          </cell>
          <cell r="F76">
            <v>0</v>
          </cell>
          <cell r="G76">
            <v>0.19791666666666666</v>
          </cell>
          <cell r="H76">
            <v>5.9027777777777783E-2</v>
          </cell>
          <cell r="I76">
            <v>0</v>
          </cell>
          <cell r="J76">
            <v>0</v>
          </cell>
          <cell r="K76">
            <v>0.25694444444444442</v>
          </cell>
          <cell r="L76">
            <v>20325</v>
          </cell>
          <cell r="M76">
            <v>20407</v>
          </cell>
          <cell r="N76">
            <v>82</v>
          </cell>
          <cell r="O76">
            <v>36963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Y76">
            <v>0</v>
          </cell>
          <cell r="Z76">
            <v>0</v>
          </cell>
          <cell r="AA76">
            <v>0</v>
          </cell>
          <cell r="AC76" t="str">
            <v>M</v>
          </cell>
        </row>
        <row r="77">
          <cell r="A77">
            <v>36964</v>
          </cell>
          <cell r="B77" t="str">
            <v>Me</v>
          </cell>
          <cell r="C77">
            <v>36964</v>
          </cell>
          <cell r="D77">
            <v>8440</v>
          </cell>
          <cell r="E77">
            <v>0.4513888888888889</v>
          </cell>
          <cell r="F77">
            <v>0</v>
          </cell>
          <cell r="G77">
            <v>0.20138888888888887</v>
          </cell>
          <cell r="H77">
            <v>6.25E-2</v>
          </cell>
          <cell r="I77">
            <v>0</v>
          </cell>
          <cell r="J77">
            <v>0</v>
          </cell>
          <cell r="K77">
            <v>0.26388888888888884</v>
          </cell>
          <cell r="L77">
            <v>20407</v>
          </cell>
          <cell r="M77">
            <v>20476</v>
          </cell>
          <cell r="N77">
            <v>69</v>
          </cell>
          <cell r="O77">
            <v>36964</v>
          </cell>
          <cell r="P77">
            <v>1160</v>
          </cell>
          <cell r="Q77">
            <v>0.29583333333333334</v>
          </cell>
          <cell r="R77">
            <v>0</v>
          </cell>
          <cell r="S77">
            <v>0.19097222222222221</v>
          </cell>
          <cell r="T77">
            <v>3.4722222222222224E-2</v>
          </cell>
          <cell r="U77">
            <v>0</v>
          </cell>
          <cell r="V77">
            <v>0</v>
          </cell>
          <cell r="W77">
            <v>0.22569444444444442</v>
          </cell>
          <cell r="Y77">
            <v>2</v>
          </cell>
          <cell r="Z77" t="str">
            <v>bennes</v>
          </cell>
          <cell r="AA77">
            <v>103</v>
          </cell>
          <cell r="AB77">
            <v>0.81944444444444442</v>
          </cell>
          <cell r="AC77" t="str">
            <v>Me</v>
          </cell>
        </row>
        <row r="78">
          <cell r="A78">
            <v>36965</v>
          </cell>
          <cell r="B78" t="str">
            <v>J</v>
          </cell>
          <cell r="C78">
            <v>36965</v>
          </cell>
          <cell r="D78">
            <v>8980</v>
          </cell>
          <cell r="E78">
            <v>0.46319444444444446</v>
          </cell>
          <cell r="F78">
            <v>0</v>
          </cell>
          <cell r="G78">
            <v>0.15625</v>
          </cell>
          <cell r="H78">
            <v>3.8194444444444441E-2</v>
          </cell>
          <cell r="I78">
            <v>8.3333333333333329E-2</v>
          </cell>
          <cell r="J78">
            <v>0</v>
          </cell>
          <cell r="K78">
            <v>0.27777777777777779</v>
          </cell>
          <cell r="L78">
            <v>20487</v>
          </cell>
          <cell r="M78">
            <v>20557</v>
          </cell>
          <cell r="N78">
            <v>70</v>
          </cell>
          <cell r="O78">
            <v>36965</v>
          </cell>
          <cell r="P78">
            <v>2040</v>
          </cell>
          <cell r="Q78">
            <v>0.48472222222222222</v>
          </cell>
          <cell r="R78">
            <v>0.6430555555555556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Y78">
            <v>0</v>
          </cell>
          <cell r="Z78">
            <v>0</v>
          </cell>
          <cell r="AA78">
            <v>0</v>
          </cell>
          <cell r="AB78">
            <v>1</v>
          </cell>
          <cell r="AC78" t="str">
            <v>J</v>
          </cell>
        </row>
        <row r="79">
          <cell r="A79">
            <v>36966</v>
          </cell>
          <cell r="B79" t="str">
            <v>V</v>
          </cell>
          <cell r="C79">
            <v>36966</v>
          </cell>
          <cell r="D79">
            <v>5460</v>
          </cell>
          <cell r="E79">
            <v>0.42083333333333334</v>
          </cell>
          <cell r="F79">
            <v>0</v>
          </cell>
          <cell r="G79">
            <v>0.18402777777777779</v>
          </cell>
          <cell r="H79">
            <v>5.2083333333333336E-2</v>
          </cell>
          <cell r="I79">
            <v>0</v>
          </cell>
          <cell r="J79">
            <v>0</v>
          </cell>
          <cell r="K79">
            <v>0.23611111111111113</v>
          </cell>
          <cell r="L79">
            <v>20557</v>
          </cell>
          <cell r="M79">
            <v>20644</v>
          </cell>
          <cell r="N79">
            <v>87</v>
          </cell>
          <cell r="O79">
            <v>36966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Y79">
            <v>0</v>
          </cell>
          <cell r="Z79">
            <v>0</v>
          </cell>
          <cell r="AA79">
            <v>0</v>
          </cell>
          <cell r="AC79" t="str">
            <v>V</v>
          </cell>
        </row>
        <row r="80">
          <cell r="A80">
            <v>36967</v>
          </cell>
          <cell r="B80" t="str">
            <v>S</v>
          </cell>
          <cell r="C80">
            <v>36967</v>
          </cell>
          <cell r="D80">
            <v>6640</v>
          </cell>
          <cell r="E80">
            <v>0.47291666666666665</v>
          </cell>
          <cell r="F80">
            <v>0</v>
          </cell>
          <cell r="G80">
            <v>0.20486111111111113</v>
          </cell>
          <cell r="H80">
            <v>2.4305555555555556E-2</v>
          </cell>
          <cell r="I80">
            <v>3.125E-2</v>
          </cell>
          <cell r="J80">
            <v>0</v>
          </cell>
          <cell r="K80">
            <v>0.26041666666666669</v>
          </cell>
          <cell r="L80">
            <v>20644</v>
          </cell>
          <cell r="M80">
            <v>20726</v>
          </cell>
          <cell r="N80">
            <v>82</v>
          </cell>
          <cell r="O80">
            <v>36967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Y80">
            <v>0</v>
          </cell>
          <cell r="Z80">
            <v>0</v>
          </cell>
          <cell r="AA80">
            <v>0</v>
          </cell>
          <cell r="AC80" t="str">
            <v>S</v>
          </cell>
        </row>
        <row r="81">
          <cell r="A81">
            <v>36968</v>
          </cell>
          <cell r="B81" t="str">
            <v>D</v>
          </cell>
          <cell r="C81">
            <v>36968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36968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Y81">
            <v>0</v>
          </cell>
          <cell r="Z81">
            <v>0</v>
          </cell>
          <cell r="AA81">
            <v>0</v>
          </cell>
          <cell r="AC81" t="str">
            <v>D</v>
          </cell>
        </row>
        <row r="82">
          <cell r="A82">
            <v>36969</v>
          </cell>
          <cell r="B82" t="str">
            <v>L</v>
          </cell>
          <cell r="C82">
            <v>36969</v>
          </cell>
          <cell r="D82">
            <v>10440</v>
          </cell>
          <cell r="E82">
            <v>0.4770833333333333</v>
          </cell>
          <cell r="F82">
            <v>0</v>
          </cell>
          <cell r="G82">
            <v>0.1423611111111111</v>
          </cell>
          <cell r="H82">
            <v>4.5138888888888888E-2</v>
          </cell>
          <cell r="I82">
            <v>9.375E-2</v>
          </cell>
          <cell r="J82">
            <v>0</v>
          </cell>
          <cell r="K82">
            <v>0.28125</v>
          </cell>
          <cell r="L82">
            <v>20726</v>
          </cell>
          <cell r="M82">
            <v>20795</v>
          </cell>
          <cell r="N82">
            <v>69</v>
          </cell>
          <cell r="O82">
            <v>36969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Y82">
            <v>0</v>
          </cell>
          <cell r="Z82">
            <v>0</v>
          </cell>
          <cell r="AA82">
            <v>0</v>
          </cell>
          <cell r="AC82" t="str">
            <v>L</v>
          </cell>
        </row>
        <row r="83">
          <cell r="A83">
            <v>36970</v>
          </cell>
          <cell r="B83" t="str">
            <v>M</v>
          </cell>
          <cell r="C83">
            <v>36970</v>
          </cell>
          <cell r="D83">
            <v>7580</v>
          </cell>
          <cell r="E83">
            <v>0.43611111111111112</v>
          </cell>
          <cell r="F83">
            <v>0</v>
          </cell>
          <cell r="G83">
            <v>0.19097222222222221</v>
          </cell>
          <cell r="H83">
            <v>4.5138888888888888E-2</v>
          </cell>
          <cell r="I83">
            <v>1.0416666666666666E-2</v>
          </cell>
          <cell r="J83">
            <v>0</v>
          </cell>
          <cell r="K83">
            <v>0.24652777777777776</v>
          </cell>
          <cell r="L83">
            <v>20795</v>
          </cell>
          <cell r="M83">
            <v>20878</v>
          </cell>
          <cell r="N83">
            <v>83</v>
          </cell>
          <cell r="O83">
            <v>36970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Y83">
            <v>0</v>
          </cell>
          <cell r="Z83">
            <v>0</v>
          </cell>
          <cell r="AA83">
            <v>0</v>
          </cell>
          <cell r="AC83" t="str">
            <v>M</v>
          </cell>
        </row>
        <row r="84">
          <cell r="A84">
            <v>36971</v>
          </cell>
          <cell r="B84" t="str">
            <v>Me</v>
          </cell>
          <cell r="C84">
            <v>36971</v>
          </cell>
          <cell r="D84">
            <v>8760</v>
          </cell>
          <cell r="E84">
            <v>0.45624999999999999</v>
          </cell>
          <cell r="F84">
            <v>0</v>
          </cell>
          <cell r="G84">
            <v>0.20138888888888887</v>
          </cell>
          <cell r="H84">
            <v>5.9027777777777783E-2</v>
          </cell>
          <cell r="I84">
            <v>0</v>
          </cell>
          <cell r="J84">
            <v>0</v>
          </cell>
          <cell r="K84">
            <v>0.26041666666666663</v>
          </cell>
          <cell r="L84">
            <v>20878</v>
          </cell>
          <cell r="M84">
            <v>20944</v>
          </cell>
          <cell r="N84">
            <v>66</v>
          </cell>
          <cell r="O84">
            <v>36971</v>
          </cell>
          <cell r="P84">
            <v>2040</v>
          </cell>
          <cell r="Q84">
            <v>0.31180555555555556</v>
          </cell>
          <cell r="R84">
            <v>0.4465277777777778</v>
          </cell>
          <cell r="S84">
            <v>0.20138888888888887</v>
          </cell>
          <cell r="T84">
            <v>5.9027777777777783E-2</v>
          </cell>
          <cell r="U84">
            <v>0</v>
          </cell>
          <cell r="V84">
            <v>0</v>
          </cell>
          <cell r="W84">
            <v>0.26041666666666663</v>
          </cell>
          <cell r="Y84">
            <v>233403</v>
          </cell>
          <cell r="Z84">
            <v>233535</v>
          </cell>
          <cell r="AA84">
            <v>132</v>
          </cell>
          <cell r="AB84">
            <v>0.96875</v>
          </cell>
          <cell r="AC84" t="str">
            <v>Me</v>
          </cell>
        </row>
        <row r="85">
          <cell r="A85">
            <v>36972</v>
          </cell>
          <cell r="B85" t="str">
            <v>J</v>
          </cell>
          <cell r="C85">
            <v>36972</v>
          </cell>
          <cell r="D85">
            <v>7960</v>
          </cell>
          <cell r="E85">
            <v>0.45694444444444443</v>
          </cell>
          <cell r="F85">
            <v>0</v>
          </cell>
          <cell r="G85">
            <v>0.15625</v>
          </cell>
          <cell r="H85">
            <v>4.1666666666666664E-2</v>
          </cell>
          <cell r="I85">
            <v>7.2916666666666671E-2</v>
          </cell>
          <cell r="J85">
            <v>0</v>
          </cell>
          <cell r="K85">
            <v>0.27083333333333331</v>
          </cell>
          <cell r="L85">
            <v>20944</v>
          </cell>
          <cell r="M85">
            <v>21015</v>
          </cell>
          <cell r="N85">
            <v>71</v>
          </cell>
          <cell r="O85">
            <v>36972</v>
          </cell>
          <cell r="P85">
            <v>1820</v>
          </cell>
          <cell r="Q85">
            <v>0.28402777777777777</v>
          </cell>
          <cell r="R85">
            <v>0.43611111111111112</v>
          </cell>
          <cell r="S85">
            <v>0.1423611111111111</v>
          </cell>
          <cell r="T85">
            <v>3.4722222222222224E-2</v>
          </cell>
          <cell r="U85">
            <v>3.472222222222222E-3</v>
          </cell>
          <cell r="V85">
            <v>0</v>
          </cell>
          <cell r="W85">
            <v>0.18055555555555552</v>
          </cell>
          <cell r="Y85">
            <v>233542</v>
          </cell>
          <cell r="Z85">
            <v>233647</v>
          </cell>
          <cell r="AA85">
            <v>105</v>
          </cell>
          <cell r="AB85">
            <v>1.0104166666666667</v>
          </cell>
          <cell r="AC85" t="str">
            <v>J</v>
          </cell>
        </row>
        <row r="86">
          <cell r="A86">
            <v>36973</v>
          </cell>
          <cell r="B86" t="str">
            <v>V</v>
          </cell>
          <cell r="C86">
            <v>36973</v>
          </cell>
          <cell r="D86">
            <v>5620</v>
          </cell>
          <cell r="E86">
            <v>0.4236111111111111</v>
          </cell>
          <cell r="F86">
            <v>0</v>
          </cell>
          <cell r="G86">
            <v>0.17361111111111113</v>
          </cell>
          <cell r="H86">
            <v>5.5555555555555552E-2</v>
          </cell>
          <cell r="I86">
            <v>0</v>
          </cell>
          <cell r="J86">
            <v>0</v>
          </cell>
          <cell r="K86">
            <v>0.22916666666666669</v>
          </cell>
          <cell r="L86">
            <v>21015</v>
          </cell>
          <cell r="M86">
            <v>21099</v>
          </cell>
          <cell r="N86">
            <v>84</v>
          </cell>
          <cell r="O86">
            <v>36973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Y86">
            <v>0</v>
          </cell>
          <cell r="Z86">
            <v>0</v>
          </cell>
          <cell r="AA86">
            <v>0</v>
          </cell>
          <cell r="AC86" t="str">
            <v>V</v>
          </cell>
        </row>
        <row r="87">
          <cell r="A87">
            <v>36974</v>
          </cell>
          <cell r="B87" t="str">
            <v>S</v>
          </cell>
          <cell r="C87">
            <v>36974</v>
          </cell>
          <cell r="D87">
            <v>6600</v>
          </cell>
          <cell r="E87">
            <v>0.42499999999999999</v>
          </cell>
          <cell r="F87">
            <v>0</v>
          </cell>
          <cell r="G87">
            <v>0.20486111111111113</v>
          </cell>
          <cell r="H87">
            <v>4.5138888888888888E-2</v>
          </cell>
          <cell r="I87">
            <v>0</v>
          </cell>
          <cell r="J87">
            <v>0</v>
          </cell>
          <cell r="K87">
            <v>0.25</v>
          </cell>
          <cell r="L87">
            <v>21099</v>
          </cell>
          <cell r="M87">
            <v>21183</v>
          </cell>
          <cell r="N87">
            <v>84</v>
          </cell>
          <cell r="O87">
            <v>36974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Y87">
            <v>0</v>
          </cell>
          <cell r="Z87">
            <v>0</v>
          </cell>
          <cell r="AA87">
            <v>0</v>
          </cell>
          <cell r="AC87" t="str">
            <v>S</v>
          </cell>
        </row>
        <row r="88">
          <cell r="A88">
            <v>36975</v>
          </cell>
          <cell r="B88" t="str">
            <v>D</v>
          </cell>
          <cell r="C88">
            <v>36975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36975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Y88">
            <v>0</v>
          </cell>
          <cell r="Z88">
            <v>0</v>
          </cell>
          <cell r="AA88">
            <v>0</v>
          </cell>
          <cell r="AC88" t="str">
            <v>D</v>
          </cell>
        </row>
        <row r="89">
          <cell r="A89">
            <v>36976</v>
          </cell>
          <cell r="B89" t="str">
            <v>L</v>
          </cell>
          <cell r="C89">
            <v>36976</v>
          </cell>
          <cell r="D89">
            <v>11520</v>
          </cell>
          <cell r="E89">
            <v>0.4916666666666667</v>
          </cell>
          <cell r="F89">
            <v>0</v>
          </cell>
          <cell r="G89">
            <v>4.5138888888888888E-2</v>
          </cell>
          <cell r="H89">
            <v>0.10416666666666667</v>
          </cell>
          <cell r="I89">
            <v>4.5138888888888888E-2</v>
          </cell>
          <cell r="J89">
            <v>9.0277777777777776E-2</v>
          </cell>
          <cell r="K89">
            <v>0.28472222222222221</v>
          </cell>
          <cell r="L89">
            <v>21183</v>
          </cell>
          <cell r="M89">
            <v>21252</v>
          </cell>
          <cell r="N89">
            <v>69</v>
          </cell>
          <cell r="O89">
            <v>36976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Y89">
            <v>0</v>
          </cell>
          <cell r="Z89">
            <v>0</v>
          </cell>
          <cell r="AA89">
            <v>0</v>
          </cell>
          <cell r="AC89" t="str">
            <v>L</v>
          </cell>
        </row>
        <row r="90">
          <cell r="A90">
            <v>36977</v>
          </cell>
          <cell r="B90" t="str">
            <v>M</v>
          </cell>
          <cell r="C90">
            <v>36977</v>
          </cell>
          <cell r="D90">
            <v>8020</v>
          </cell>
          <cell r="E90">
            <v>0.4548611111111111</v>
          </cell>
          <cell r="F90">
            <v>0</v>
          </cell>
          <cell r="G90">
            <v>0.16666666666666666</v>
          </cell>
          <cell r="H90">
            <v>6.9444444444444441E-3</v>
          </cell>
          <cell r="I90">
            <v>4.1666666666666664E-2</v>
          </cell>
          <cell r="J90">
            <v>0</v>
          </cell>
          <cell r="K90">
            <v>0.21527777777777776</v>
          </cell>
          <cell r="L90">
            <v>21252</v>
          </cell>
          <cell r="M90">
            <v>21331</v>
          </cell>
          <cell r="N90">
            <v>79</v>
          </cell>
          <cell r="O90">
            <v>36977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Y90">
            <v>0</v>
          </cell>
          <cell r="Z90">
            <v>0</v>
          </cell>
          <cell r="AA90">
            <v>0</v>
          </cell>
          <cell r="AC90" t="str">
            <v>M</v>
          </cell>
        </row>
        <row r="91">
          <cell r="A91">
            <v>36978</v>
          </cell>
          <cell r="B91" t="str">
            <v>Me</v>
          </cell>
          <cell r="C91">
            <v>36978</v>
          </cell>
          <cell r="D91">
            <v>9840</v>
          </cell>
          <cell r="E91">
            <v>0.45833333333333331</v>
          </cell>
          <cell r="F91">
            <v>0</v>
          </cell>
          <cell r="G91">
            <v>0.20486111111111113</v>
          </cell>
          <cell r="H91">
            <v>6.5972222222222224E-2</v>
          </cell>
          <cell r="I91">
            <v>0</v>
          </cell>
          <cell r="J91">
            <v>0</v>
          </cell>
          <cell r="K91">
            <v>0.27083333333333337</v>
          </cell>
          <cell r="L91">
            <v>21331</v>
          </cell>
          <cell r="M91">
            <v>21398</v>
          </cell>
          <cell r="N91">
            <v>67</v>
          </cell>
          <cell r="O91">
            <v>36978</v>
          </cell>
          <cell r="P91">
            <v>1980</v>
          </cell>
          <cell r="Q91">
            <v>0.29652777777777778</v>
          </cell>
          <cell r="R91">
            <v>0.44722222222222219</v>
          </cell>
          <cell r="S91">
            <v>0.19444444444444445</v>
          </cell>
          <cell r="T91">
            <v>5.2083333333333336E-2</v>
          </cell>
          <cell r="U91">
            <v>0</v>
          </cell>
          <cell r="V91">
            <v>0</v>
          </cell>
          <cell r="W91">
            <v>0.24652777777777779</v>
          </cell>
          <cell r="Y91">
            <v>233878</v>
          </cell>
          <cell r="Z91">
            <v>234002</v>
          </cell>
          <cell r="AA91">
            <v>124</v>
          </cell>
          <cell r="AB91">
            <v>0.98611111111111116</v>
          </cell>
          <cell r="AC91" t="str">
            <v>Me</v>
          </cell>
        </row>
        <row r="92">
          <cell r="A92">
            <v>36979</v>
          </cell>
          <cell r="B92" t="str">
            <v>J</v>
          </cell>
          <cell r="C92">
            <v>36979</v>
          </cell>
          <cell r="D92">
            <v>7120</v>
          </cell>
          <cell r="E92">
            <v>0.44513888888888892</v>
          </cell>
          <cell r="F92">
            <v>0</v>
          </cell>
          <cell r="G92">
            <v>0.1423611111111111</v>
          </cell>
          <cell r="H92">
            <v>4.1666666666666664E-2</v>
          </cell>
          <cell r="I92">
            <v>6.25E-2</v>
          </cell>
          <cell r="J92">
            <v>0</v>
          </cell>
          <cell r="K92">
            <v>0.24652777777777776</v>
          </cell>
          <cell r="L92">
            <v>21398</v>
          </cell>
          <cell r="M92">
            <v>21465</v>
          </cell>
          <cell r="N92">
            <v>67</v>
          </cell>
          <cell r="O92">
            <v>36979</v>
          </cell>
          <cell r="P92">
            <v>1880</v>
          </cell>
          <cell r="Q92">
            <v>0.27916666666666667</v>
          </cell>
          <cell r="R92">
            <v>0.42638888888888887</v>
          </cell>
          <cell r="S92">
            <v>0.1423611111111111</v>
          </cell>
          <cell r="T92">
            <v>3.8194444444444441E-2</v>
          </cell>
          <cell r="U92">
            <v>3.4722222222222224E-2</v>
          </cell>
          <cell r="V92">
            <v>0</v>
          </cell>
          <cell r="W92">
            <v>0.21527777777777779</v>
          </cell>
          <cell r="Y92">
            <v>234002</v>
          </cell>
          <cell r="Z92">
            <v>234106</v>
          </cell>
          <cell r="AA92">
            <v>104</v>
          </cell>
          <cell r="AB92">
            <v>0.97916666666666674</v>
          </cell>
          <cell r="AC92" t="str">
            <v>J</v>
          </cell>
        </row>
        <row r="93">
          <cell r="A93">
            <v>36980</v>
          </cell>
          <cell r="B93" t="str">
            <v>V</v>
          </cell>
          <cell r="C93">
            <v>36980</v>
          </cell>
          <cell r="D93">
            <v>4960</v>
          </cell>
          <cell r="E93">
            <v>0.42986111111111108</v>
          </cell>
          <cell r="F93">
            <v>0</v>
          </cell>
          <cell r="G93">
            <v>0.17361111111111113</v>
          </cell>
          <cell r="H93">
            <v>5.5555555555555552E-2</v>
          </cell>
          <cell r="I93">
            <v>0</v>
          </cell>
          <cell r="J93">
            <v>0</v>
          </cell>
          <cell r="K93">
            <v>0.22916666666666669</v>
          </cell>
          <cell r="L93">
            <v>21465</v>
          </cell>
          <cell r="M93">
            <v>21550</v>
          </cell>
          <cell r="N93">
            <v>85</v>
          </cell>
          <cell r="O93">
            <v>36980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Y93">
            <v>0</v>
          </cell>
          <cell r="Z93">
            <v>0</v>
          </cell>
          <cell r="AA93">
            <v>0</v>
          </cell>
          <cell r="AC93" t="str">
            <v>V</v>
          </cell>
        </row>
        <row r="94">
          <cell r="A94">
            <v>36981</v>
          </cell>
          <cell r="B94" t="str">
            <v>S</v>
          </cell>
          <cell r="C94">
            <v>36981</v>
          </cell>
          <cell r="D94">
            <v>6560</v>
          </cell>
          <cell r="E94">
            <v>0.4826388888888889</v>
          </cell>
          <cell r="F94">
            <v>0</v>
          </cell>
          <cell r="G94">
            <v>0.21180555555555555</v>
          </cell>
          <cell r="H94">
            <v>1.7361111111111112E-2</v>
          </cell>
          <cell r="I94">
            <v>2.7777777777777776E-2</v>
          </cell>
          <cell r="J94">
            <v>0</v>
          </cell>
          <cell r="K94">
            <v>0.25694444444444442</v>
          </cell>
          <cell r="L94">
            <v>21550</v>
          </cell>
          <cell r="M94">
            <v>21629</v>
          </cell>
          <cell r="N94">
            <v>79</v>
          </cell>
          <cell r="O94">
            <v>36981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Y94">
            <v>0</v>
          </cell>
          <cell r="Z94">
            <v>0</v>
          </cell>
          <cell r="AA94">
            <v>0</v>
          </cell>
          <cell r="AC94" t="str">
            <v>S</v>
          </cell>
        </row>
        <row r="95">
          <cell r="A95" t="str">
            <v>Somme mars-01</v>
          </cell>
          <cell r="D95">
            <v>209560</v>
          </cell>
          <cell r="N95">
            <v>2038</v>
          </cell>
          <cell r="P95">
            <v>16980</v>
          </cell>
          <cell r="AA95">
            <v>894</v>
          </cell>
        </row>
        <row r="96">
          <cell r="A96">
            <v>36982</v>
          </cell>
          <cell r="B96" t="str">
            <v>D</v>
          </cell>
          <cell r="C96">
            <v>36982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36982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Y96">
            <v>0</v>
          </cell>
          <cell r="Z96">
            <v>0</v>
          </cell>
          <cell r="AA96">
            <v>0</v>
          </cell>
          <cell r="AC96" t="str">
            <v>D</v>
          </cell>
        </row>
        <row r="97">
          <cell r="A97">
            <v>36983</v>
          </cell>
          <cell r="B97" t="str">
            <v>L</v>
          </cell>
          <cell r="C97">
            <v>36983</v>
          </cell>
          <cell r="D97">
            <v>12780</v>
          </cell>
          <cell r="E97">
            <v>0.5180555555555556</v>
          </cell>
          <cell r="F97">
            <v>0</v>
          </cell>
          <cell r="G97">
            <v>0.1875</v>
          </cell>
          <cell r="H97">
            <v>0.13541666666666666</v>
          </cell>
          <cell r="I97">
            <v>0</v>
          </cell>
          <cell r="J97">
            <v>0</v>
          </cell>
          <cell r="K97">
            <v>0.32291666666666663</v>
          </cell>
          <cell r="L97">
            <v>21629</v>
          </cell>
          <cell r="M97">
            <v>21699</v>
          </cell>
          <cell r="N97">
            <v>70</v>
          </cell>
          <cell r="O97">
            <v>36983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Y97">
            <v>0</v>
          </cell>
          <cell r="Z97">
            <v>0</v>
          </cell>
          <cell r="AA97">
            <v>0</v>
          </cell>
          <cell r="AC97" t="str">
            <v>L</v>
          </cell>
        </row>
        <row r="98">
          <cell r="A98">
            <v>36984</v>
          </cell>
          <cell r="B98" t="str">
            <v>M</v>
          </cell>
          <cell r="C98">
            <v>36984</v>
          </cell>
          <cell r="D98">
            <v>8360</v>
          </cell>
          <cell r="E98">
            <v>0.4375</v>
          </cell>
          <cell r="F98">
            <v>0</v>
          </cell>
          <cell r="G98">
            <v>0.19791666666666666</v>
          </cell>
          <cell r="H98">
            <v>4.8611111111111112E-2</v>
          </cell>
          <cell r="I98">
            <v>0</v>
          </cell>
          <cell r="J98">
            <v>0</v>
          </cell>
          <cell r="K98">
            <v>0.24652777777777776</v>
          </cell>
          <cell r="L98">
            <v>21699</v>
          </cell>
          <cell r="M98">
            <v>21781</v>
          </cell>
          <cell r="N98">
            <v>82</v>
          </cell>
          <cell r="O98">
            <v>36984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Y98">
            <v>0</v>
          </cell>
          <cell r="Z98">
            <v>0</v>
          </cell>
          <cell r="AA98">
            <v>0</v>
          </cell>
          <cell r="AC98" t="str">
            <v>M</v>
          </cell>
        </row>
        <row r="99">
          <cell r="A99">
            <v>36985</v>
          </cell>
          <cell r="B99" t="str">
            <v>Me</v>
          </cell>
          <cell r="C99">
            <v>36985</v>
          </cell>
          <cell r="D99">
            <v>9640</v>
          </cell>
          <cell r="E99">
            <v>0.46597222222222223</v>
          </cell>
          <cell r="F99">
            <v>0</v>
          </cell>
          <cell r="G99">
            <v>0.19444444444444445</v>
          </cell>
          <cell r="H99">
            <v>7.6388888888888895E-2</v>
          </cell>
          <cell r="I99">
            <v>0</v>
          </cell>
          <cell r="J99">
            <v>0</v>
          </cell>
          <cell r="K99">
            <v>0.27083333333333337</v>
          </cell>
          <cell r="L99">
            <v>21781</v>
          </cell>
          <cell r="M99">
            <v>21847</v>
          </cell>
          <cell r="N99">
            <v>66</v>
          </cell>
          <cell r="O99">
            <v>36985</v>
          </cell>
          <cell r="P99">
            <v>2000</v>
          </cell>
          <cell r="Q99">
            <v>0.30208333333333331</v>
          </cell>
          <cell r="R99">
            <v>0.4381944444444445</v>
          </cell>
          <cell r="S99">
            <v>0.19097222222222221</v>
          </cell>
          <cell r="T99">
            <v>5.2083333333333336E-2</v>
          </cell>
          <cell r="U99">
            <v>0</v>
          </cell>
          <cell r="V99">
            <v>0</v>
          </cell>
          <cell r="W99">
            <v>0.24305555555555555</v>
          </cell>
          <cell r="Y99">
            <v>234106</v>
          </cell>
          <cell r="Z99">
            <v>234230</v>
          </cell>
          <cell r="AA99">
            <v>124</v>
          </cell>
          <cell r="AB99">
            <v>1.0625</v>
          </cell>
          <cell r="AC99" t="str">
            <v>Me</v>
          </cell>
        </row>
        <row r="100">
          <cell r="A100">
            <v>36986</v>
          </cell>
          <cell r="B100" t="str">
            <v>J</v>
          </cell>
          <cell r="C100">
            <v>36986</v>
          </cell>
          <cell r="D100">
            <v>7580</v>
          </cell>
          <cell r="E100">
            <v>0.44027777777777777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36986</v>
          </cell>
          <cell r="P100">
            <v>2400</v>
          </cell>
          <cell r="Q100">
            <v>0.28541666666666665</v>
          </cell>
          <cell r="R100">
            <v>0.43472222222222223</v>
          </cell>
          <cell r="S100">
            <v>0.1423611111111111</v>
          </cell>
          <cell r="T100">
            <v>3.8194444444444441E-2</v>
          </cell>
          <cell r="U100">
            <v>4.1666666666666664E-2</v>
          </cell>
          <cell r="V100">
            <v>0</v>
          </cell>
          <cell r="W100">
            <v>0.22222222222222221</v>
          </cell>
          <cell r="Y100">
            <v>234230</v>
          </cell>
          <cell r="Z100">
            <v>234336</v>
          </cell>
          <cell r="AA100">
            <v>106</v>
          </cell>
          <cell r="AB100">
            <v>0.24305555555555555</v>
          </cell>
          <cell r="AC100" t="str">
            <v>J</v>
          </cell>
        </row>
        <row r="101">
          <cell r="A101">
            <v>36987</v>
          </cell>
          <cell r="B101" t="str">
            <v>V</v>
          </cell>
          <cell r="C101">
            <v>36987</v>
          </cell>
          <cell r="D101">
            <v>5340</v>
          </cell>
          <cell r="E101">
            <v>0.39930555555555558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36987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Y101">
            <v>0</v>
          </cell>
          <cell r="Z101">
            <v>0</v>
          </cell>
          <cell r="AA101">
            <v>0</v>
          </cell>
          <cell r="AC101" t="str">
            <v>V</v>
          </cell>
        </row>
        <row r="102">
          <cell r="A102">
            <v>36988</v>
          </cell>
          <cell r="B102" t="str">
            <v>S</v>
          </cell>
          <cell r="C102">
            <v>36988</v>
          </cell>
          <cell r="D102">
            <v>6280</v>
          </cell>
          <cell r="E102">
            <v>0.49444444444444446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36988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C102" t="str">
            <v>S</v>
          </cell>
        </row>
        <row r="103">
          <cell r="A103">
            <v>36989</v>
          </cell>
          <cell r="B103" t="str">
            <v>D</v>
          </cell>
          <cell r="C103">
            <v>36989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36989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Y103">
            <v>0</v>
          </cell>
          <cell r="Z103">
            <v>0</v>
          </cell>
          <cell r="AA103">
            <v>0</v>
          </cell>
          <cell r="AC103" t="str">
            <v>D</v>
          </cell>
        </row>
        <row r="104">
          <cell r="A104">
            <v>36990</v>
          </cell>
          <cell r="B104" t="str">
            <v>L</v>
          </cell>
          <cell r="C104">
            <v>36990</v>
          </cell>
          <cell r="D104">
            <v>10440</v>
          </cell>
          <cell r="E104">
            <v>0.45277777777777778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36990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Y104">
            <v>0</v>
          </cell>
          <cell r="Z104">
            <v>0</v>
          </cell>
          <cell r="AA104">
            <v>0</v>
          </cell>
          <cell r="AC104" t="str">
            <v>L</v>
          </cell>
        </row>
        <row r="105">
          <cell r="A105">
            <v>36991</v>
          </cell>
          <cell r="B105" t="str">
            <v>M</v>
          </cell>
          <cell r="C105">
            <v>36991</v>
          </cell>
          <cell r="D105">
            <v>8980</v>
          </cell>
          <cell r="E105">
            <v>0.41388888888888892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36991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Y105">
            <v>0</v>
          </cell>
          <cell r="Z105">
            <v>0</v>
          </cell>
          <cell r="AA105">
            <v>0</v>
          </cell>
          <cell r="AC105" t="str">
            <v>M</v>
          </cell>
        </row>
        <row r="106">
          <cell r="A106">
            <v>36992</v>
          </cell>
          <cell r="B106" t="str">
            <v>Me</v>
          </cell>
          <cell r="C106">
            <v>36992</v>
          </cell>
          <cell r="D106">
            <v>9420</v>
          </cell>
          <cell r="E106">
            <v>0.43263888888888885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36992</v>
          </cell>
          <cell r="P106">
            <v>1660</v>
          </cell>
          <cell r="Q106">
            <v>0.26874999999999999</v>
          </cell>
          <cell r="R106">
            <v>0</v>
          </cell>
          <cell r="S106">
            <v>0.17361111111111113</v>
          </cell>
          <cell r="T106">
            <v>4.5138888888888888E-2</v>
          </cell>
          <cell r="U106">
            <v>0</v>
          </cell>
          <cell r="V106">
            <v>0</v>
          </cell>
          <cell r="W106">
            <v>0.21875000000000003</v>
          </cell>
          <cell r="Y106">
            <v>234336</v>
          </cell>
          <cell r="Z106">
            <v>234463</v>
          </cell>
          <cell r="AA106">
            <v>127</v>
          </cell>
          <cell r="AB106">
            <v>0.2361111111111111</v>
          </cell>
          <cell r="AC106" t="str">
            <v>Me</v>
          </cell>
        </row>
        <row r="107">
          <cell r="A107">
            <v>36993</v>
          </cell>
          <cell r="B107" t="str">
            <v>J</v>
          </cell>
          <cell r="C107">
            <v>36993</v>
          </cell>
          <cell r="D107">
            <v>8560</v>
          </cell>
          <cell r="E107">
            <v>0.47499999999999998</v>
          </cell>
          <cell r="F107">
            <v>0</v>
          </cell>
          <cell r="G107">
            <v>0.14930555555555555</v>
          </cell>
          <cell r="H107">
            <v>4.8611111111111112E-2</v>
          </cell>
          <cell r="I107">
            <v>7.2916666666666671E-2</v>
          </cell>
          <cell r="J107">
            <v>0</v>
          </cell>
          <cell r="K107">
            <v>0.27083333333333331</v>
          </cell>
          <cell r="L107">
            <v>22305</v>
          </cell>
          <cell r="M107">
            <v>22373</v>
          </cell>
          <cell r="N107">
            <v>68</v>
          </cell>
          <cell r="O107">
            <v>36993</v>
          </cell>
          <cell r="P107">
            <v>2020</v>
          </cell>
          <cell r="Q107">
            <v>0.28541666666666665</v>
          </cell>
          <cell r="R107">
            <v>0.43611111111111112</v>
          </cell>
          <cell r="S107">
            <v>0.19791666666666666</v>
          </cell>
          <cell r="T107">
            <v>3.8194444444444441E-2</v>
          </cell>
          <cell r="U107">
            <v>0</v>
          </cell>
          <cell r="V107">
            <v>0</v>
          </cell>
          <cell r="W107">
            <v>0.2361111111111111</v>
          </cell>
          <cell r="Y107">
            <v>234463</v>
          </cell>
          <cell r="Z107">
            <v>234575</v>
          </cell>
          <cell r="AA107">
            <v>112</v>
          </cell>
          <cell r="AB107">
            <v>0.97222222222222221</v>
          </cell>
          <cell r="AC107" t="str">
            <v>J</v>
          </cell>
        </row>
        <row r="108">
          <cell r="A108">
            <v>36994</v>
          </cell>
          <cell r="B108" t="str">
            <v>V</v>
          </cell>
          <cell r="C108">
            <v>36994</v>
          </cell>
          <cell r="D108">
            <v>6240</v>
          </cell>
          <cell r="E108">
            <v>0.42499999999999999</v>
          </cell>
          <cell r="F108">
            <v>0</v>
          </cell>
          <cell r="G108">
            <v>0.18402777777777779</v>
          </cell>
          <cell r="H108">
            <v>3.8194444444444441E-2</v>
          </cell>
          <cell r="I108">
            <v>0</v>
          </cell>
          <cell r="J108">
            <v>0</v>
          </cell>
          <cell r="K108">
            <v>0.22222222222222224</v>
          </cell>
          <cell r="L108">
            <v>22373</v>
          </cell>
          <cell r="M108">
            <v>22454</v>
          </cell>
          <cell r="N108">
            <v>81</v>
          </cell>
          <cell r="O108">
            <v>36994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C108" t="str">
            <v>V</v>
          </cell>
        </row>
        <row r="109">
          <cell r="A109">
            <v>36995</v>
          </cell>
          <cell r="B109" t="str">
            <v>S</v>
          </cell>
          <cell r="C109">
            <v>36995</v>
          </cell>
          <cell r="D109">
            <v>7360</v>
          </cell>
          <cell r="E109">
            <v>0.50347222222222221</v>
          </cell>
          <cell r="F109">
            <v>0</v>
          </cell>
          <cell r="G109">
            <v>0.19791666666666666</v>
          </cell>
          <cell r="H109">
            <v>3.125E-2</v>
          </cell>
          <cell r="I109">
            <v>3.125E-2</v>
          </cell>
          <cell r="J109">
            <v>0</v>
          </cell>
          <cell r="K109">
            <v>0.26041666666666663</v>
          </cell>
          <cell r="L109">
            <v>22454</v>
          </cell>
          <cell r="M109">
            <v>22529</v>
          </cell>
          <cell r="N109">
            <v>75</v>
          </cell>
          <cell r="O109">
            <v>36995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C109" t="str">
            <v>S</v>
          </cell>
        </row>
        <row r="110">
          <cell r="A110">
            <v>36996</v>
          </cell>
          <cell r="B110" t="str">
            <v>D</v>
          </cell>
          <cell r="C110">
            <v>36996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36996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Y110">
            <v>0</v>
          </cell>
          <cell r="Z110">
            <v>0</v>
          </cell>
          <cell r="AA110">
            <v>0</v>
          </cell>
          <cell r="AC110" t="str">
            <v>D</v>
          </cell>
        </row>
        <row r="111">
          <cell r="A111">
            <v>36997</v>
          </cell>
          <cell r="B111" t="str">
            <v>L</v>
          </cell>
          <cell r="C111">
            <v>36997</v>
          </cell>
          <cell r="D111">
            <v>2720</v>
          </cell>
          <cell r="E111">
            <v>0.31458333333333333</v>
          </cell>
          <cell r="F111">
            <v>0</v>
          </cell>
          <cell r="G111">
            <v>0.125</v>
          </cell>
          <cell r="H111">
            <v>2.0833333333333332E-2</v>
          </cell>
          <cell r="I111">
            <v>0</v>
          </cell>
          <cell r="J111">
            <v>0</v>
          </cell>
          <cell r="K111">
            <v>0.14583333333333334</v>
          </cell>
          <cell r="L111">
            <v>22529</v>
          </cell>
          <cell r="M111">
            <v>22595</v>
          </cell>
          <cell r="N111">
            <v>66</v>
          </cell>
          <cell r="O111">
            <v>36997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Y111">
            <v>0</v>
          </cell>
          <cell r="Z111">
            <v>0</v>
          </cell>
          <cell r="AA111">
            <v>0</v>
          </cell>
          <cell r="AC111" t="str">
            <v>L</v>
          </cell>
        </row>
        <row r="112">
          <cell r="A112">
            <v>36998</v>
          </cell>
          <cell r="B112" t="str">
            <v>M</v>
          </cell>
          <cell r="C112">
            <v>36998</v>
          </cell>
          <cell r="D112">
            <v>10200</v>
          </cell>
          <cell r="E112">
            <v>0.4381944444444445</v>
          </cell>
          <cell r="F112">
            <v>0</v>
          </cell>
          <cell r="G112">
            <v>0.20138888888888887</v>
          </cell>
          <cell r="H112">
            <v>4.5138888888888888E-2</v>
          </cell>
          <cell r="I112">
            <v>0</v>
          </cell>
          <cell r="J112">
            <v>0</v>
          </cell>
          <cell r="K112">
            <v>0.24652777777777776</v>
          </cell>
          <cell r="L112">
            <v>22595</v>
          </cell>
          <cell r="M112">
            <v>22675</v>
          </cell>
          <cell r="N112">
            <v>80</v>
          </cell>
          <cell r="O112">
            <v>36998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Y112">
            <v>0</v>
          </cell>
          <cell r="Z112">
            <v>0</v>
          </cell>
          <cell r="AA112">
            <v>0</v>
          </cell>
          <cell r="AC112" t="str">
            <v>M</v>
          </cell>
        </row>
        <row r="113">
          <cell r="A113">
            <v>36999</v>
          </cell>
          <cell r="B113" t="str">
            <v>Me</v>
          </cell>
          <cell r="C113">
            <v>36999</v>
          </cell>
          <cell r="D113">
            <v>10880</v>
          </cell>
          <cell r="E113">
            <v>0.4458333333333333</v>
          </cell>
          <cell r="F113">
            <v>0</v>
          </cell>
          <cell r="G113">
            <v>0.21180555555555555</v>
          </cell>
          <cell r="H113">
            <v>5.2083333333333336E-2</v>
          </cell>
          <cell r="I113">
            <v>0</v>
          </cell>
          <cell r="J113">
            <v>0</v>
          </cell>
          <cell r="K113">
            <v>0.2638888888888889</v>
          </cell>
          <cell r="L113">
            <v>22675</v>
          </cell>
          <cell r="M113">
            <v>22744</v>
          </cell>
          <cell r="N113">
            <v>69</v>
          </cell>
          <cell r="O113">
            <v>36999</v>
          </cell>
          <cell r="P113">
            <v>1940</v>
          </cell>
          <cell r="Q113">
            <v>0.27708333333333335</v>
          </cell>
          <cell r="R113">
            <v>0.43194444444444446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0.90972222222222221</v>
          </cell>
          <cell r="AC113" t="str">
            <v>Me</v>
          </cell>
        </row>
        <row r="114">
          <cell r="A114">
            <v>37000</v>
          </cell>
          <cell r="B114" t="str">
            <v>J</v>
          </cell>
          <cell r="C114">
            <v>37000</v>
          </cell>
          <cell r="D114">
            <v>17480</v>
          </cell>
          <cell r="E114">
            <v>0.34652777777777777</v>
          </cell>
          <cell r="F114">
            <v>0.57708333333333328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37000</v>
          </cell>
          <cell r="P114">
            <v>2460</v>
          </cell>
          <cell r="Q114">
            <v>0.4680555555555555</v>
          </cell>
          <cell r="R114">
            <v>0</v>
          </cell>
          <cell r="S114">
            <v>0.16666666666666666</v>
          </cell>
          <cell r="T114">
            <v>2.0833333333333332E-2</v>
          </cell>
          <cell r="U114">
            <v>6.5972222222222224E-2</v>
          </cell>
          <cell r="V114">
            <v>0</v>
          </cell>
          <cell r="W114">
            <v>0.25347222222222221</v>
          </cell>
          <cell r="Y114">
            <v>271923</v>
          </cell>
          <cell r="Z114">
            <v>272028</v>
          </cell>
          <cell r="AA114">
            <v>105</v>
          </cell>
          <cell r="AB114">
            <v>0</v>
          </cell>
          <cell r="AC114" t="str">
            <v>J</v>
          </cell>
        </row>
        <row r="115">
          <cell r="A115">
            <v>37001</v>
          </cell>
          <cell r="B115" t="str">
            <v>V</v>
          </cell>
          <cell r="C115">
            <v>37001</v>
          </cell>
          <cell r="D115">
            <v>6400</v>
          </cell>
          <cell r="E115">
            <v>0.43263888888888885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37001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C115" t="str">
            <v>V</v>
          </cell>
        </row>
        <row r="116">
          <cell r="A116">
            <v>37002</v>
          </cell>
          <cell r="B116" t="str">
            <v>S</v>
          </cell>
          <cell r="C116">
            <v>37002</v>
          </cell>
          <cell r="D116">
            <v>6720</v>
          </cell>
          <cell r="E116">
            <v>0.44861111111111113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37002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C116" t="str">
            <v>S</v>
          </cell>
        </row>
        <row r="117">
          <cell r="A117">
            <v>37003</v>
          </cell>
          <cell r="B117" t="str">
            <v>D</v>
          </cell>
          <cell r="C117">
            <v>37003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37003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Y117">
            <v>0</v>
          </cell>
          <cell r="Z117">
            <v>0</v>
          </cell>
          <cell r="AA117">
            <v>0</v>
          </cell>
          <cell r="AC117" t="str">
            <v>D</v>
          </cell>
        </row>
        <row r="118">
          <cell r="A118">
            <v>37004</v>
          </cell>
          <cell r="B118" t="str">
            <v>L</v>
          </cell>
          <cell r="C118">
            <v>37004</v>
          </cell>
          <cell r="D118">
            <v>9820</v>
          </cell>
          <cell r="E118">
            <v>0.48541666666666666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37004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Y118">
            <v>0</v>
          </cell>
          <cell r="Z118">
            <v>0</v>
          </cell>
          <cell r="AA118">
            <v>0</v>
          </cell>
          <cell r="AC118" t="str">
            <v>L</v>
          </cell>
        </row>
        <row r="119">
          <cell r="A119">
            <v>37005</v>
          </cell>
          <cell r="B119" t="str">
            <v>M</v>
          </cell>
          <cell r="C119">
            <v>37005</v>
          </cell>
          <cell r="D119">
            <v>9560</v>
          </cell>
          <cell r="E119">
            <v>0.7270833333333333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37005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Y119">
            <v>0</v>
          </cell>
          <cell r="Z119">
            <v>0</v>
          </cell>
          <cell r="AA119">
            <v>0</v>
          </cell>
          <cell r="AC119" t="str">
            <v>M</v>
          </cell>
        </row>
        <row r="120">
          <cell r="A120">
            <v>37006</v>
          </cell>
          <cell r="B120" t="str">
            <v>Me</v>
          </cell>
          <cell r="C120">
            <v>37006</v>
          </cell>
          <cell r="D120">
            <v>9560</v>
          </cell>
          <cell r="E120">
            <v>0.46666666666666662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37006</v>
          </cell>
          <cell r="P120">
            <v>1780</v>
          </cell>
          <cell r="Q120">
            <v>0.27638888888888885</v>
          </cell>
          <cell r="R120">
            <v>0.43402777777777773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 t="str">
            <v>Me</v>
          </cell>
        </row>
        <row r="121">
          <cell r="A121">
            <v>37007</v>
          </cell>
          <cell r="B121" t="str">
            <v>J</v>
          </cell>
          <cell r="C121">
            <v>37007</v>
          </cell>
          <cell r="D121">
            <v>9400</v>
          </cell>
          <cell r="E121">
            <v>0.4680555555555555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37007</v>
          </cell>
          <cell r="P121">
            <v>1960</v>
          </cell>
          <cell r="Q121">
            <v>0.30138888888888887</v>
          </cell>
          <cell r="R121">
            <v>0.43472222222222223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 t="str">
            <v>J</v>
          </cell>
        </row>
        <row r="122">
          <cell r="A122">
            <v>37008</v>
          </cell>
          <cell r="B122" t="str">
            <v>V</v>
          </cell>
          <cell r="C122">
            <v>37008</v>
          </cell>
          <cell r="D122">
            <v>5300</v>
          </cell>
          <cell r="E122">
            <v>0.42708333333333331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37008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0.30138888888888887</v>
          </cell>
          <cell r="Y122">
            <v>0</v>
          </cell>
          <cell r="Z122">
            <v>0</v>
          </cell>
          <cell r="AA122">
            <v>0</v>
          </cell>
          <cell r="AC122" t="str">
            <v>V</v>
          </cell>
        </row>
        <row r="123">
          <cell r="A123">
            <v>37009</v>
          </cell>
          <cell r="B123" t="str">
            <v>S</v>
          </cell>
          <cell r="C123">
            <v>37009</v>
          </cell>
          <cell r="D123">
            <v>6860</v>
          </cell>
          <cell r="E123">
            <v>0.46388888888888885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37009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C123" t="str">
            <v>S</v>
          </cell>
        </row>
        <row r="124">
          <cell r="A124">
            <v>37010</v>
          </cell>
          <cell r="B124" t="str">
            <v>D</v>
          </cell>
          <cell r="C124">
            <v>37010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37010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Y124">
            <v>0</v>
          </cell>
          <cell r="Z124">
            <v>0</v>
          </cell>
          <cell r="AA124">
            <v>0</v>
          </cell>
          <cell r="AC124" t="str">
            <v>D</v>
          </cell>
        </row>
        <row r="125">
          <cell r="A125">
            <v>37011</v>
          </cell>
          <cell r="B125" t="str">
            <v>L</v>
          </cell>
          <cell r="C125">
            <v>37011</v>
          </cell>
          <cell r="D125">
            <v>10620</v>
          </cell>
          <cell r="E125">
            <v>0.48888888888888887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37011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Y125">
            <v>0</v>
          </cell>
          <cell r="Z125">
            <v>0</v>
          </cell>
          <cell r="AA125">
            <v>0</v>
          </cell>
          <cell r="AC125" t="str">
            <v>L</v>
          </cell>
        </row>
        <row r="126">
          <cell r="A126" t="str">
            <v>Somme avr-01</v>
          </cell>
          <cell r="D126">
            <v>216500</v>
          </cell>
          <cell r="N126">
            <v>657</v>
          </cell>
          <cell r="P126">
            <v>16220</v>
          </cell>
          <cell r="AA126">
            <v>574</v>
          </cell>
        </row>
        <row r="127">
          <cell r="A127">
            <v>37012</v>
          </cell>
          <cell r="B127" t="str">
            <v>M</v>
          </cell>
          <cell r="C127">
            <v>37012</v>
          </cell>
          <cell r="D127">
            <v>2540</v>
          </cell>
          <cell r="E127">
            <v>0.40416666666666662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37012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Y127">
            <v>0</v>
          </cell>
          <cell r="Z127">
            <v>0</v>
          </cell>
          <cell r="AA127">
            <v>0</v>
          </cell>
          <cell r="AC127" t="str">
            <v>M</v>
          </cell>
        </row>
        <row r="128">
          <cell r="A128">
            <v>37013</v>
          </cell>
          <cell r="B128" t="str">
            <v>Me</v>
          </cell>
          <cell r="C128">
            <v>37013</v>
          </cell>
          <cell r="D128">
            <v>8300</v>
          </cell>
          <cell r="E128">
            <v>0.4861111111111111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37013</v>
          </cell>
          <cell r="P128">
            <v>1580</v>
          </cell>
          <cell r="Q128">
            <v>0.27291666666666664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 t="str">
            <v>Me</v>
          </cell>
        </row>
        <row r="129">
          <cell r="A129">
            <v>37014</v>
          </cell>
          <cell r="B129" t="str">
            <v>J</v>
          </cell>
          <cell r="C129">
            <v>37014</v>
          </cell>
          <cell r="D129">
            <v>9060</v>
          </cell>
          <cell r="E129">
            <v>0.47291666666666665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37014</v>
          </cell>
          <cell r="P129">
            <v>2140</v>
          </cell>
          <cell r="Q129">
            <v>0.30625000000000002</v>
          </cell>
          <cell r="R129">
            <v>0.4375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 t="str">
            <v>J</v>
          </cell>
        </row>
        <row r="130">
          <cell r="A130">
            <v>37015</v>
          </cell>
          <cell r="B130" t="str">
            <v>V</v>
          </cell>
          <cell r="C130">
            <v>37015</v>
          </cell>
          <cell r="D130">
            <v>11960</v>
          </cell>
          <cell r="E130">
            <v>0.46458333333333335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37015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Y130">
            <v>0</v>
          </cell>
          <cell r="Z130">
            <v>0</v>
          </cell>
          <cell r="AA130">
            <v>0</v>
          </cell>
          <cell r="AC130" t="str">
            <v>V</v>
          </cell>
        </row>
        <row r="131">
          <cell r="A131">
            <v>37016</v>
          </cell>
          <cell r="B131" t="str">
            <v>S</v>
          </cell>
          <cell r="C131">
            <v>37016</v>
          </cell>
          <cell r="D131">
            <v>7540</v>
          </cell>
          <cell r="E131">
            <v>0.46180555555555558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37016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222940</v>
          </cell>
          <cell r="Y131">
            <v>0</v>
          </cell>
          <cell r="Z131">
            <v>0</v>
          </cell>
          <cell r="AA131">
            <v>0</v>
          </cell>
          <cell r="AC131" t="str">
            <v>S</v>
          </cell>
        </row>
        <row r="132">
          <cell r="A132">
            <v>37017</v>
          </cell>
          <cell r="B132" t="str">
            <v>D</v>
          </cell>
          <cell r="C132">
            <v>37017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37017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Y132">
            <v>0</v>
          </cell>
          <cell r="Z132">
            <v>0</v>
          </cell>
          <cell r="AA132">
            <v>0</v>
          </cell>
          <cell r="AC132" t="str">
            <v>D</v>
          </cell>
        </row>
        <row r="133">
          <cell r="A133">
            <v>37018</v>
          </cell>
          <cell r="B133" t="str">
            <v>L</v>
          </cell>
          <cell r="C133">
            <v>37018</v>
          </cell>
          <cell r="D133">
            <v>10920</v>
          </cell>
          <cell r="E133">
            <v>0.49583333333333335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37018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Y133">
            <v>0</v>
          </cell>
          <cell r="Z133">
            <v>0</v>
          </cell>
          <cell r="AA133">
            <v>0</v>
          </cell>
          <cell r="AC133" t="str">
            <v>L</v>
          </cell>
        </row>
        <row r="134">
          <cell r="A134">
            <v>37019</v>
          </cell>
          <cell r="B134" t="str">
            <v>M</v>
          </cell>
          <cell r="C134">
            <v>37019</v>
          </cell>
          <cell r="D134">
            <v>4320</v>
          </cell>
          <cell r="E134">
            <v>0.3833333333333333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37019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Y134">
            <v>0</v>
          </cell>
          <cell r="Z134">
            <v>0</v>
          </cell>
          <cell r="AA134">
            <v>0</v>
          </cell>
          <cell r="AC134" t="str">
            <v>M</v>
          </cell>
        </row>
        <row r="135">
          <cell r="A135">
            <v>37020</v>
          </cell>
          <cell r="B135" t="str">
            <v>Me</v>
          </cell>
          <cell r="C135">
            <v>37020</v>
          </cell>
          <cell r="D135">
            <v>9060</v>
          </cell>
          <cell r="E135">
            <v>0.45208333333333334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37020</v>
          </cell>
          <cell r="P135">
            <v>2100</v>
          </cell>
          <cell r="Q135">
            <v>0.28819444444444448</v>
          </cell>
          <cell r="R135">
            <v>0.44166666666666665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 t="str">
            <v>Me</v>
          </cell>
        </row>
        <row r="136">
          <cell r="A136">
            <v>37021</v>
          </cell>
          <cell r="B136" t="str">
            <v>J</v>
          </cell>
          <cell r="C136">
            <v>37021</v>
          </cell>
          <cell r="D136">
            <v>9980</v>
          </cell>
          <cell r="E136">
            <v>0.49513888888888885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37021</v>
          </cell>
          <cell r="P136">
            <v>2140</v>
          </cell>
          <cell r="Q136">
            <v>0.28125</v>
          </cell>
          <cell r="R136">
            <v>0.4368055555555555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 t="str">
            <v>J</v>
          </cell>
        </row>
        <row r="137">
          <cell r="A137">
            <v>37022</v>
          </cell>
          <cell r="B137" t="str">
            <v>V</v>
          </cell>
          <cell r="C137">
            <v>37022</v>
          </cell>
          <cell r="D137">
            <v>11220</v>
          </cell>
          <cell r="E137">
            <v>0.48958333333333331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37022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C137" t="str">
            <v>V</v>
          </cell>
        </row>
        <row r="138">
          <cell r="A138">
            <v>37023</v>
          </cell>
          <cell r="B138" t="str">
            <v>S</v>
          </cell>
          <cell r="C138">
            <v>37023</v>
          </cell>
          <cell r="D138">
            <v>8740</v>
          </cell>
          <cell r="E138">
            <v>0.46180555555555558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37023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C138" t="str">
            <v>S</v>
          </cell>
        </row>
        <row r="139">
          <cell r="A139">
            <v>37024</v>
          </cell>
          <cell r="B139" t="str">
            <v>D</v>
          </cell>
          <cell r="C139">
            <v>37024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37024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Y139">
            <v>0</v>
          </cell>
          <cell r="Z139">
            <v>0</v>
          </cell>
          <cell r="AA139">
            <v>0</v>
          </cell>
          <cell r="AC139" t="str">
            <v>D</v>
          </cell>
        </row>
        <row r="140">
          <cell r="A140">
            <v>37025</v>
          </cell>
          <cell r="B140" t="str">
            <v>L</v>
          </cell>
          <cell r="C140">
            <v>37025</v>
          </cell>
          <cell r="D140">
            <v>11500</v>
          </cell>
          <cell r="E140">
            <v>0.50624999999999998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37025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Y140">
            <v>0</v>
          </cell>
          <cell r="Z140">
            <v>0</v>
          </cell>
          <cell r="AA140">
            <v>0</v>
          </cell>
          <cell r="AC140" t="str">
            <v>L</v>
          </cell>
        </row>
        <row r="141">
          <cell r="A141">
            <v>37026</v>
          </cell>
          <cell r="B141" t="str">
            <v>M</v>
          </cell>
          <cell r="C141">
            <v>37026</v>
          </cell>
          <cell r="D141">
            <v>8500</v>
          </cell>
          <cell r="E141">
            <v>0.44444444444444442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37026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Y141">
            <v>0</v>
          </cell>
          <cell r="Z141">
            <v>0</v>
          </cell>
          <cell r="AA141">
            <v>0</v>
          </cell>
          <cell r="AC141" t="str">
            <v>M</v>
          </cell>
        </row>
        <row r="142">
          <cell r="A142">
            <v>37027</v>
          </cell>
          <cell r="B142" t="str">
            <v>Me</v>
          </cell>
          <cell r="C142">
            <v>37027</v>
          </cell>
          <cell r="D142">
            <v>9180</v>
          </cell>
          <cell r="E142">
            <v>0.46180555555555558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37027</v>
          </cell>
          <cell r="P142">
            <v>2060</v>
          </cell>
          <cell r="Q142">
            <v>0.29097222222222224</v>
          </cell>
          <cell r="R142">
            <v>0.44444444444444442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 t="str">
            <v>Me</v>
          </cell>
        </row>
        <row r="143">
          <cell r="A143">
            <v>37028</v>
          </cell>
          <cell r="B143" t="str">
            <v>J</v>
          </cell>
          <cell r="C143">
            <v>37028</v>
          </cell>
          <cell r="D143">
            <v>8880</v>
          </cell>
          <cell r="E143">
            <v>0.49027777777777781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37028</v>
          </cell>
          <cell r="P143">
            <v>2140</v>
          </cell>
          <cell r="Q143">
            <v>0.27986111111111112</v>
          </cell>
          <cell r="R143">
            <v>0.43888888888888888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 t="str">
            <v>J</v>
          </cell>
        </row>
        <row r="144">
          <cell r="A144">
            <v>37029</v>
          </cell>
          <cell r="B144" t="str">
            <v>V</v>
          </cell>
          <cell r="C144">
            <v>37029</v>
          </cell>
          <cell r="D144">
            <v>5400</v>
          </cell>
          <cell r="E144">
            <v>0.42569444444444443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37029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Y144">
            <v>0</v>
          </cell>
          <cell r="Z144">
            <v>0</v>
          </cell>
          <cell r="AA144">
            <v>0</v>
          </cell>
          <cell r="AC144" t="str">
            <v>V</v>
          </cell>
        </row>
        <row r="145">
          <cell r="A145">
            <v>37030</v>
          </cell>
          <cell r="B145" t="str">
            <v>S</v>
          </cell>
          <cell r="C145">
            <v>37030</v>
          </cell>
          <cell r="D145">
            <v>6480</v>
          </cell>
          <cell r="E145">
            <v>0.4993055555555555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37030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C145" t="str">
            <v>S</v>
          </cell>
        </row>
        <row r="146">
          <cell r="A146">
            <v>37031</v>
          </cell>
          <cell r="B146" t="str">
            <v>D</v>
          </cell>
          <cell r="C146">
            <v>37031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37031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Y146">
            <v>0</v>
          </cell>
          <cell r="Z146">
            <v>0</v>
          </cell>
          <cell r="AA146">
            <v>0</v>
          </cell>
          <cell r="AC146" t="str">
            <v>D</v>
          </cell>
        </row>
        <row r="147">
          <cell r="A147">
            <v>37032</v>
          </cell>
          <cell r="B147" t="str">
            <v>L</v>
          </cell>
          <cell r="C147">
            <v>37032</v>
          </cell>
          <cell r="D147">
            <v>11740</v>
          </cell>
          <cell r="E147">
            <v>0.48055555555555557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37032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Y147">
            <v>0</v>
          </cell>
          <cell r="Z147">
            <v>0</v>
          </cell>
          <cell r="AA147">
            <v>0</v>
          </cell>
          <cell r="AC147" t="str">
            <v>L</v>
          </cell>
        </row>
        <row r="148">
          <cell r="A148">
            <v>37033</v>
          </cell>
          <cell r="B148" t="str">
            <v>M</v>
          </cell>
          <cell r="C148">
            <v>37033</v>
          </cell>
          <cell r="D148">
            <v>8980</v>
          </cell>
          <cell r="E148">
            <v>0.44305555555555554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37033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Y148">
            <v>0</v>
          </cell>
          <cell r="Z148">
            <v>0</v>
          </cell>
          <cell r="AA148">
            <v>0</v>
          </cell>
          <cell r="AC148" t="str">
            <v>M</v>
          </cell>
        </row>
        <row r="149">
          <cell r="A149">
            <v>37034</v>
          </cell>
          <cell r="B149" t="str">
            <v>Me</v>
          </cell>
          <cell r="C149">
            <v>37034</v>
          </cell>
          <cell r="D149">
            <v>9660</v>
          </cell>
          <cell r="E149">
            <v>0.4465277777777778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37034</v>
          </cell>
          <cell r="P149">
            <v>2000</v>
          </cell>
          <cell r="Q149">
            <v>0.28680555555555554</v>
          </cell>
          <cell r="R149">
            <v>0.43055555555555558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 t="str">
            <v>Me</v>
          </cell>
        </row>
        <row r="150">
          <cell r="A150">
            <v>37035</v>
          </cell>
          <cell r="B150" t="str">
            <v>J</v>
          </cell>
          <cell r="C150">
            <v>37035</v>
          </cell>
          <cell r="D150">
            <v>4500</v>
          </cell>
          <cell r="E150">
            <v>0.39305555555555555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37035</v>
          </cell>
          <cell r="P150">
            <v>940</v>
          </cell>
          <cell r="Q150">
            <v>0.33124999999999999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 t="str">
            <v>J</v>
          </cell>
        </row>
        <row r="151">
          <cell r="A151">
            <v>37036</v>
          </cell>
          <cell r="B151" t="str">
            <v>V</v>
          </cell>
          <cell r="C151">
            <v>37036</v>
          </cell>
          <cell r="D151">
            <v>5340</v>
          </cell>
          <cell r="E151">
            <v>0.45208333333333334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37036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C151" t="str">
            <v>V</v>
          </cell>
        </row>
        <row r="152">
          <cell r="A152">
            <v>37037</v>
          </cell>
          <cell r="B152" t="str">
            <v>S</v>
          </cell>
          <cell r="C152">
            <v>37037</v>
          </cell>
          <cell r="D152">
            <v>7040</v>
          </cell>
          <cell r="E152">
            <v>0.47638888888888892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37037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C152" t="str">
            <v>S</v>
          </cell>
        </row>
        <row r="153">
          <cell r="A153">
            <v>37038</v>
          </cell>
          <cell r="B153" t="str">
            <v>D</v>
          </cell>
          <cell r="C153">
            <v>37038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37038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Y153">
            <v>0</v>
          </cell>
          <cell r="Z153">
            <v>0</v>
          </cell>
          <cell r="AA153">
            <v>0</v>
          </cell>
          <cell r="AC153" t="str">
            <v>D</v>
          </cell>
        </row>
        <row r="154">
          <cell r="A154">
            <v>37039</v>
          </cell>
          <cell r="B154" t="str">
            <v>L</v>
          </cell>
          <cell r="C154">
            <v>37039</v>
          </cell>
          <cell r="D154">
            <v>15340</v>
          </cell>
          <cell r="E154">
            <v>0.55208333333333337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37039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Y154">
            <v>0</v>
          </cell>
          <cell r="Z154">
            <v>0</v>
          </cell>
          <cell r="AA154">
            <v>0</v>
          </cell>
          <cell r="AC154" t="str">
            <v>L</v>
          </cell>
        </row>
        <row r="155">
          <cell r="A155">
            <v>37040</v>
          </cell>
          <cell r="B155" t="str">
            <v>M</v>
          </cell>
          <cell r="C155">
            <v>37040</v>
          </cell>
          <cell r="D155">
            <v>12160</v>
          </cell>
          <cell r="E155">
            <v>0.50555555555555554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37040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Y155">
            <v>0</v>
          </cell>
          <cell r="Z155">
            <v>0</v>
          </cell>
          <cell r="AA155">
            <v>0</v>
          </cell>
          <cell r="AC155" t="str">
            <v>M</v>
          </cell>
        </row>
        <row r="156">
          <cell r="A156">
            <v>37041</v>
          </cell>
          <cell r="B156" t="str">
            <v>Me</v>
          </cell>
          <cell r="C156">
            <v>37041</v>
          </cell>
          <cell r="D156">
            <v>10000</v>
          </cell>
          <cell r="E156">
            <v>0.49027777777777781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37041</v>
          </cell>
          <cell r="P156">
            <v>1960</v>
          </cell>
          <cell r="Q156">
            <v>0.30208333333333331</v>
          </cell>
          <cell r="R156">
            <v>0.43402777777777773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 t="str">
            <v>Me</v>
          </cell>
        </row>
        <row r="157">
          <cell r="A157">
            <v>37042</v>
          </cell>
          <cell r="B157" t="str">
            <v>J</v>
          </cell>
          <cell r="C157">
            <v>37042</v>
          </cell>
          <cell r="D157">
            <v>9500</v>
          </cell>
          <cell r="E157">
            <v>0.4916666666666667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37042</v>
          </cell>
          <cell r="P157">
            <v>3320</v>
          </cell>
          <cell r="Q157">
            <v>0.3298611111111111</v>
          </cell>
          <cell r="R157">
            <v>0.45833333333333331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 t="str">
            <v>J</v>
          </cell>
        </row>
        <row r="158">
          <cell r="A158" t="str">
            <v>Somme mai-01</v>
          </cell>
          <cell r="D158">
            <v>237840</v>
          </cell>
          <cell r="N158">
            <v>0</v>
          </cell>
          <cell r="P158">
            <v>20380</v>
          </cell>
          <cell r="AA158">
            <v>0</v>
          </cell>
        </row>
        <row r="159">
          <cell r="A159">
            <v>37043</v>
          </cell>
          <cell r="B159" t="str">
            <v>V</v>
          </cell>
          <cell r="C159">
            <v>37043</v>
          </cell>
          <cell r="D159">
            <v>6120</v>
          </cell>
          <cell r="E159">
            <v>0.45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37043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C159" t="str">
            <v>V</v>
          </cell>
        </row>
        <row r="160">
          <cell r="A160">
            <v>37044</v>
          </cell>
          <cell r="B160" t="str">
            <v>S</v>
          </cell>
          <cell r="C160">
            <v>37044</v>
          </cell>
          <cell r="D160">
            <v>6620</v>
          </cell>
          <cell r="E160">
            <v>0.44791666666666669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37044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Y160">
            <v>0</v>
          </cell>
          <cell r="Z160">
            <v>0</v>
          </cell>
          <cell r="AA160">
            <v>0</v>
          </cell>
          <cell r="AC160" t="str">
            <v>S</v>
          </cell>
        </row>
        <row r="161">
          <cell r="A161">
            <v>37045</v>
          </cell>
          <cell r="B161" t="str">
            <v>D</v>
          </cell>
          <cell r="C161">
            <v>37045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37045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Y161">
            <v>0</v>
          </cell>
          <cell r="Z161">
            <v>0</v>
          </cell>
          <cell r="AA161">
            <v>0</v>
          </cell>
          <cell r="AC161" t="str">
            <v>D</v>
          </cell>
        </row>
        <row r="162">
          <cell r="A162">
            <v>37046</v>
          </cell>
          <cell r="B162" t="str">
            <v>L</v>
          </cell>
          <cell r="C162">
            <v>37046</v>
          </cell>
          <cell r="D162">
            <v>5420</v>
          </cell>
          <cell r="E162">
            <v>0.3430555555555555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37046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Y162">
            <v>0</v>
          </cell>
          <cell r="Z162">
            <v>0</v>
          </cell>
          <cell r="AA162">
            <v>0</v>
          </cell>
          <cell r="AC162" t="str">
            <v>L</v>
          </cell>
        </row>
        <row r="163">
          <cell r="A163">
            <v>37047</v>
          </cell>
          <cell r="B163" t="str">
            <v>M</v>
          </cell>
          <cell r="C163">
            <v>37047</v>
          </cell>
          <cell r="D163">
            <v>10340</v>
          </cell>
          <cell r="E163">
            <v>0.47083333333333338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37047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Y163">
            <v>0</v>
          </cell>
          <cell r="Z163">
            <v>0</v>
          </cell>
          <cell r="AA163">
            <v>0</v>
          </cell>
          <cell r="AC163" t="str">
            <v>M</v>
          </cell>
        </row>
        <row r="164">
          <cell r="A164">
            <v>37048</v>
          </cell>
          <cell r="B164" t="str">
            <v>Me</v>
          </cell>
          <cell r="C164">
            <v>37048</v>
          </cell>
          <cell r="D164">
            <v>9540</v>
          </cell>
          <cell r="E164">
            <v>0.48749999999999999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37048</v>
          </cell>
          <cell r="P164">
            <v>1940</v>
          </cell>
          <cell r="Q164">
            <v>0.26944444444444443</v>
          </cell>
          <cell r="R164">
            <v>0.41666666666666669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 t="str">
            <v>Me</v>
          </cell>
        </row>
        <row r="165">
          <cell r="A165">
            <v>37049</v>
          </cell>
          <cell r="B165" t="str">
            <v>J</v>
          </cell>
          <cell r="C165">
            <v>37049</v>
          </cell>
          <cell r="D165">
            <v>15060</v>
          </cell>
          <cell r="E165">
            <v>0.52152777777777781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37049</v>
          </cell>
          <cell r="P165">
            <v>2120</v>
          </cell>
          <cell r="Q165">
            <v>0.32916666666666666</v>
          </cell>
          <cell r="R165">
            <v>0.44166666666666665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 t="str">
            <v>J</v>
          </cell>
        </row>
        <row r="166">
          <cell r="A166">
            <v>37050</v>
          </cell>
          <cell r="B166" t="str">
            <v>V</v>
          </cell>
          <cell r="C166">
            <v>37050</v>
          </cell>
          <cell r="D166">
            <v>6560</v>
          </cell>
          <cell r="E166">
            <v>0.41944444444444445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37050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Y166">
            <v>0</v>
          </cell>
          <cell r="Z166">
            <v>0</v>
          </cell>
          <cell r="AA166">
            <v>0</v>
          </cell>
          <cell r="AC166" t="str">
            <v>V</v>
          </cell>
        </row>
        <row r="167">
          <cell r="A167">
            <v>37051</v>
          </cell>
          <cell r="B167" t="str">
            <v>S</v>
          </cell>
          <cell r="C167">
            <v>37051</v>
          </cell>
          <cell r="D167">
            <v>7020</v>
          </cell>
          <cell r="E167">
            <v>0.46319444444444446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37051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Y167">
            <v>0</v>
          </cell>
          <cell r="Z167">
            <v>0</v>
          </cell>
          <cell r="AA167">
            <v>0</v>
          </cell>
          <cell r="AC167" t="str">
            <v>S</v>
          </cell>
        </row>
        <row r="168">
          <cell r="A168">
            <v>37052</v>
          </cell>
          <cell r="B168" t="str">
            <v>D</v>
          </cell>
          <cell r="C168">
            <v>37052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37052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Y168">
            <v>0</v>
          </cell>
          <cell r="Z168">
            <v>0</v>
          </cell>
          <cell r="AA168">
            <v>0</v>
          </cell>
          <cell r="AC168" t="str">
            <v>D</v>
          </cell>
        </row>
        <row r="169">
          <cell r="A169">
            <v>37053</v>
          </cell>
          <cell r="B169" t="str">
            <v>L</v>
          </cell>
          <cell r="C169">
            <v>37053</v>
          </cell>
          <cell r="D169">
            <v>11320</v>
          </cell>
          <cell r="E169">
            <v>0.50972222222222219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37053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Y169">
            <v>0</v>
          </cell>
          <cell r="Z169">
            <v>0</v>
          </cell>
          <cell r="AA169">
            <v>0</v>
          </cell>
          <cell r="AC169" t="str">
            <v>L</v>
          </cell>
        </row>
        <row r="170">
          <cell r="A170">
            <v>37054</v>
          </cell>
          <cell r="B170" t="str">
            <v>M</v>
          </cell>
          <cell r="C170">
            <v>37054</v>
          </cell>
          <cell r="D170">
            <v>9580</v>
          </cell>
          <cell r="E170">
            <v>0.47569444444444442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37054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Y170">
            <v>0</v>
          </cell>
          <cell r="Z170">
            <v>0</v>
          </cell>
          <cell r="AA170">
            <v>0</v>
          </cell>
          <cell r="AC170" t="str">
            <v>M</v>
          </cell>
        </row>
        <row r="171">
          <cell r="A171">
            <v>37055</v>
          </cell>
          <cell r="B171" t="str">
            <v>Me</v>
          </cell>
          <cell r="C171">
            <v>37055</v>
          </cell>
          <cell r="D171">
            <v>10040</v>
          </cell>
          <cell r="E171">
            <v>0.4694444444444445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37055</v>
          </cell>
          <cell r="P171">
            <v>1880</v>
          </cell>
          <cell r="Q171">
            <v>0.27083333333333331</v>
          </cell>
          <cell r="R171">
            <v>0.40833333333333338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 t="str">
            <v>Me</v>
          </cell>
        </row>
        <row r="172">
          <cell r="A172">
            <v>37056</v>
          </cell>
          <cell r="B172" t="str">
            <v>J</v>
          </cell>
          <cell r="C172">
            <v>37056</v>
          </cell>
          <cell r="D172">
            <v>9500</v>
          </cell>
          <cell r="E172">
            <v>0.45347222222222222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37056</v>
          </cell>
          <cell r="P172">
            <v>2020</v>
          </cell>
          <cell r="Q172">
            <v>0.31805555555555554</v>
          </cell>
          <cell r="R172">
            <v>0.44166666666666665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 t="str">
            <v>J</v>
          </cell>
        </row>
        <row r="173">
          <cell r="A173">
            <v>37057</v>
          </cell>
          <cell r="B173" t="str">
            <v>V</v>
          </cell>
          <cell r="C173">
            <v>37057</v>
          </cell>
          <cell r="D173">
            <v>5680</v>
          </cell>
          <cell r="E173">
            <v>0.41666666666666669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37057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Y173">
            <v>0</v>
          </cell>
          <cell r="Z173">
            <v>0</v>
          </cell>
          <cell r="AA173">
            <v>0</v>
          </cell>
          <cell r="AC173" t="str">
            <v>V</v>
          </cell>
        </row>
        <row r="174">
          <cell r="A174">
            <v>37058</v>
          </cell>
          <cell r="B174" t="str">
            <v>S</v>
          </cell>
          <cell r="C174">
            <v>37058</v>
          </cell>
          <cell r="D174">
            <v>6400</v>
          </cell>
          <cell r="E174">
            <v>0.42222222222222222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37058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Y174">
            <v>0</v>
          </cell>
          <cell r="Z174">
            <v>0</v>
          </cell>
          <cell r="AA174">
            <v>0</v>
          </cell>
          <cell r="AC174" t="str">
            <v>S</v>
          </cell>
        </row>
        <row r="175">
          <cell r="A175">
            <v>37059</v>
          </cell>
          <cell r="B175" t="str">
            <v>D</v>
          </cell>
          <cell r="C175">
            <v>37059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37059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Y175">
            <v>0</v>
          </cell>
          <cell r="Z175">
            <v>0</v>
          </cell>
          <cell r="AA175">
            <v>0</v>
          </cell>
          <cell r="AC175" t="str">
            <v>D</v>
          </cell>
        </row>
        <row r="176">
          <cell r="A176">
            <v>37060</v>
          </cell>
          <cell r="B176" t="str">
            <v>L</v>
          </cell>
          <cell r="C176">
            <v>37060</v>
          </cell>
          <cell r="D176">
            <v>10140</v>
          </cell>
          <cell r="E176">
            <v>0.30277777777777776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37060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Y176">
            <v>0</v>
          </cell>
          <cell r="Z176">
            <v>0</v>
          </cell>
          <cell r="AA176">
            <v>0</v>
          </cell>
          <cell r="AC176" t="str">
            <v>L</v>
          </cell>
        </row>
        <row r="177">
          <cell r="A177">
            <v>37061</v>
          </cell>
          <cell r="B177" t="str">
            <v>M</v>
          </cell>
          <cell r="C177">
            <v>37061</v>
          </cell>
          <cell r="D177">
            <v>8520</v>
          </cell>
          <cell r="E177">
            <v>0.28680555555555554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37061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Y177">
            <v>0</v>
          </cell>
          <cell r="Z177">
            <v>0</v>
          </cell>
          <cell r="AA177">
            <v>0</v>
          </cell>
          <cell r="AC177" t="str">
            <v>M</v>
          </cell>
        </row>
        <row r="178">
          <cell r="A178">
            <v>37062</v>
          </cell>
          <cell r="B178" t="str">
            <v>Me</v>
          </cell>
          <cell r="C178">
            <v>37062</v>
          </cell>
          <cell r="D178">
            <v>9180</v>
          </cell>
          <cell r="E178">
            <v>0.28541666666666665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37062</v>
          </cell>
          <cell r="P178">
            <v>1800</v>
          </cell>
          <cell r="Q178">
            <v>0.1125</v>
          </cell>
          <cell r="R178">
            <v>0.25833333333333336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 t="str">
            <v>Me</v>
          </cell>
        </row>
        <row r="179">
          <cell r="A179">
            <v>37063</v>
          </cell>
          <cell r="B179" t="str">
            <v>J</v>
          </cell>
          <cell r="C179">
            <v>37063</v>
          </cell>
          <cell r="D179">
            <v>9640</v>
          </cell>
          <cell r="E179">
            <v>0.3034722222222222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37063</v>
          </cell>
          <cell r="P179">
            <v>2020</v>
          </cell>
          <cell r="Q179">
            <v>0.15486111111111112</v>
          </cell>
          <cell r="R179">
            <v>0.2638888888888889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 t="str">
            <v>J</v>
          </cell>
        </row>
        <row r="180">
          <cell r="A180">
            <v>37064</v>
          </cell>
          <cell r="B180" t="str">
            <v>V</v>
          </cell>
          <cell r="C180">
            <v>37064</v>
          </cell>
          <cell r="D180">
            <v>6360</v>
          </cell>
          <cell r="E180">
            <v>0.26458333333333334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37064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Y180">
            <v>0</v>
          </cell>
          <cell r="Z180">
            <v>0</v>
          </cell>
          <cell r="AA180">
            <v>0</v>
          </cell>
          <cell r="AC180" t="str">
            <v>V</v>
          </cell>
        </row>
        <row r="181">
          <cell r="A181">
            <v>37065</v>
          </cell>
          <cell r="B181" t="str">
            <v>S</v>
          </cell>
          <cell r="C181">
            <v>37065</v>
          </cell>
          <cell r="D181">
            <v>6820</v>
          </cell>
          <cell r="E181">
            <v>0.28749999999999998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37065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Y181">
            <v>0</v>
          </cell>
          <cell r="Z181">
            <v>0</v>
          </cell>
          <cell r="AA181">
            <v>0</v>
          </cell>
          <cell r="AC181" t="str">
            <v>S</v>
          </cell>
        </row>
        <row r="182">
          <cell r="A182">
            <v>37066</v>
          </cell>
          <cell r="B182" t="str">
            <v>D</v>
          </cell>
          <cell r="C182">
            <v>37066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37066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Y182">
            <v>0</v>
          </cell>
          <cell r="Z182">
            <v>0</v>
          </cell>
          <cell r="AA182">
            <v>0</v>
          </cell>
          <cell r="AC182" t="str">
            <v>D</v>
          </cell>
        </row>
        <row r="183">
          <cell r="A183">
            <v>37067</v>
          </cell>
          <cell r="B183" t="str">
            <v>L</v>
          </cell>
          <cell r="C183">
            <v>37067</v>
          </cell>
          <cell r="D183">
            <v>12200</v>
          </cell>
          <cell r="E183">
            <v>0.32500000000000001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37067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Y183">
            <v>0</v>
          </cell>
          <cell r="Z183">
            <v>0</v>
          </cell>
          <cell r="AA183">
            <v>0</v>
          </cell>
          <cell r="AC183" t="str">
            <v>L</v>
          </cell>
        </row>
        <row r="184">
          <cell r="A184">
            <v>37068</v>
          </cell>
          <cell r="B184" t="str">
            <v>M</v>
          </cell>
          <cell r="C184">
            <v>37068</v>
          </cell>
          <cell r="D184">
            <v>9780</v>
          </cell>
          <cell r="E184">
            <v>0.29097222222222224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37068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Y184">
            <v>0</v>
          </cell>
          <cell r="Z184">
            <v>0</v>
          </cell>
          <cell r="AA184">
            <v>0</v>
          </cell>
          <cell r="AC184" t="str">
            <v>M</v>
          </cell>
        </row>
        <row r="185">
          <cell r="A185">
            <v>37069</v>
          </cell>
          <cell r="B185" t="str">
            <v>Me</v>
          </cell>
          <cell r="C185">
            <v>37069</v>
          </cell>
          <cell r="D185">
            <v>10100</v>
          </cell>
          <cell r="E185">
            <v>0.30138888888888887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37069</v>
          </cell>
          <cell r="P185">
            <v>2100</v>
          </cell>
          <cell r="Q185">
            <v>0.11319444444444444</v>
          </cell>
          <cell r="R185">
            <v>0.2638888888888889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 t="str">
            <v>Me</v>
          </cell>
        </row>
        <row r="186">
          <cell r="A186">
            <v>37070</v>
          </cell>
          <cell r="B186" t="str">
            <v>J</v>
          </cell>
          <cell r="C186">
            <v>37070</v>
          </cell>
          <cell r="D186">
            <v>8680</v>
          </cell>
          <cell r="E186">
            <v>0.29722222222222222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37070</v>
          </cell>
          <cell r="P186">
            <v>2100</v>
          </cell>
          <cell r="Q186">
            <v>0.13333333333333333</v>
          </cell>
          <cell r="R186">
            <v>0.24861111111111112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 t="str">
            <v>J</v>
          </cell>
        </row>
        <row r="187">
          <cell r="A187">
            <v>37071</v>
          </cell>
          <cell r="B187" t="str">
            <v>V</v>
          </cell>
          <cell r="C187">
            <v>37071</v>
          </cell>
          <cell r="D187">
            <v>6260</v>
          </cell>
          <cell r="E187">
            <v>0.27013888888888887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37071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Y187">
            <v>0</v>
          </cell>
          <cell r="Z187">
            <v>0</v>
          </cell>
          <cell r="AA187">
            <v>0</v>
          </cell>
          <cell r="AC187" t="str">
            <v>V</v>
          </cell>
        </row>
        <row r="188">
          <cell r="A188">
            <v>37072</v>
          </cell>
          <cell r="B188" t="str">
            <v>S</v>
          </cell>
          <cell r="C188">
            <v>37072</v>
          </cell>
          <cell r="D188">
            <v>7100</v>
          </cell>
          <cell r="E188">
            <v>0.28402777777777777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37072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Y188">
            <v>0</v>
          </cell>
          <cell r="Z188">
            <v>0</v>
          </cell>
          <cell r="AA188">
            <v>0</v>
          </cell>
          <cell r="AC188" t="str">
            <v>S</v>
          </cell>
        </row>
        <row r="189">
          <cell r="A189" t="str">
            <v>Somme juin-01</v>
          </cell>
          <cell r="D189">
            <v>223980</v>
          </cell>
          <cell r="N189">
            <v>0</v>
          </cell>
          <cell r="P189">
            <v>15980</v>
          </cell>
          <cell r="AA189">
            <v>0</v>
          </cell>
        </row>
        <row r="190">
          <cell r="A190">
            <v>37073</v>
          </cell>
          <cell r="B190" t="str">
            <v>D</v>
          </cell>
          <cell r="C190">
            <v>37073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37073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Y190">
            <v>0</v>
          </cell>
          <cell r="Z190">
            <v>0</v>
          </cell>
          <cell r="AA190">
            <v>0</v>
          </cell>
          <cell r="AC190" t="str">
            <v>D</v>
          </cell>
        </row>
        <row r="191">
          <cell r="A191">
            <v>37074</v>
          </cell>
          <cell r="B191" t="str">
            <v>L</v>
          </cell>
          <cell r="C191">
            <v>37074</v>
          </cell>
          <cell r="D191">
            <v>11500</v>
          </cell>
          <cell r="E191">
            <v>0.30486111111111108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37074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Y191">
            <v>0</v>
          </cell>
          <cell r="Z191">
            <v>0</v>
          </cell>
          <cell r="AA191">
            <v>0</v>
          </cell>
          <cell r="AC191" t="str">
            <v>L</v>
          </cell>
        </row>
        <row r="192">
          <cell r="A192">
            <v>37075</v>
          </cell>
          <cell r="B192" t="str">
            <v>M</v>
          </cell>
          <cell r="C192">
            <v>37075</v>
          </cell>
          <cell r="D192">
            <v>9820</v>
          </cell>
          <cell r="E192">
            <v>0.28263888888888888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37075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Y192">
            <v>0</v>
          </cell>
          <cell r="Z192">
            <v>0</v>
          </cell>
          <cell r="AA192">
            <v>0</v>
          </cell>
          <cell r="AC192" t="str">
            <v>M</v>
          </cell>
        </row>
        <row r="193">
          <cell r="A193">
            <v>37076</v>
          </cell>
          <cell r="B193" t="str">
            <v>Me</v>
          </cell>
          <cell r="C193">
            <v>37076</v>
          </cell>
          <cell r="D193">
            <v>9700</v>
          </cell>
          <cell r="E193">
            <v>0.27569444444444446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37076</v>
          </cell>
          <cell r="P193">
            <v>2080</v>
          </cell>
          <cell r="Q193">
            <v>0.10972222222222222</v>
          </cell>
          <cell r="R193">
            <v>0.27708333333333335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 t="str">
            <v>Me</v>
          </cell>
        </row>
        <row r="194">
          <cell r="A194">
            <v>37077</v>
          </cell>
          <cell r="B194" t="str">
            <v>J</v>
          </cell>
          <cell r="C194">
            <v>37077</v>
          </cell>
          <cell r="D194">
            <v>8840</v>
          </cell>
          <cell r="E194">
            <v>0.32500000000000001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37077</v>
          </cell>
          <cell r="P194">
            <v>2380</v>
          </cell>
          <cell r="Q194">
            <v>0.11874999999999999</v>
          </cell>
          <cell r="R194">
            <v>0.28055555555555556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 t="str">
            <v>J</v>
          </cell>
        </row>
        <row r="195">
          <cell r="A195">
            <v>37078</v>
          </cell>
          <cell r="B195" t="str">
            <v>V</v>
          </cell>
          <cell r="C195">
            <v>37078</v>
          </cell>
          <cell r="D195">
            <v>6880</v>
          </cell>
          <cell r="E195">
            <v>0.28958333333333336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37078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Y195">
            <v>0</v>
          </cell>
          <cell r="Z195">
            <v>0</v>
          </cell>
          <cell r="AA195">
            <v>0</v>
          </cell>
          <cell r="AC195" t="str">
            <v>V</v>
          </cell>
        </row>
        <row r="196">
          <cell r="A196">
            <v>37079</v>
          </cell>
          <cell r="B196" t="str">
            <v>S</v>
          </cell>
          <cell r="C196">
            <v>37079</v>
          </cell>
          <cell r="D196">
            <v>7300</v>
          </cell>
          <cell r="E196">
            <v>0.27847222222222223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37079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Y196">
            <v>0</v>
          </cell>
          <cell r="Z196">
            <v>0</v>
          </cell>
          <cell r="AA196">
            <v>0</v>
          </cell>
          <cell r="AC196" t="str">
            <v>S</v>
          </cell>
        </row>
        <row r="197">
          <cell r="A197">
            <v>37080</v>
          </cell>
          <cell r="B197" t="str">
            <v>D</v>
          </cell>
          <cell r="C197">
            <v>37080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37080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Y197">
            <v>0</v>
          </cell>
          <cell r="Z197">
            <v>0</v>
          </cell>
          <cell r="AA197">
            <v>0</v>
          </cell>
          <cell r="AC197" t="str">
            <v>D</v>
          </cell>
        </row>
        <row r="198">
          <cell r="A198">
            <v>37081</v>
          </cell>
          <cell r="B198" t="str">
            <v>L</v>
          </cell>
          <cell r="C198">
            <v>37081</v>
          </cell>
          <cell r="D198">
            <v>13040</v>
          </cell>
          <cell r="E198">
            <v>0.30416666666666664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37081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Y198">
            <v>0</v>
          </cell>
          <cell r="Z198">
            <v>0</v>
          </cell>
          <cell r="AA198">
            <v>0</v>
          </cell>
          <cell r="AC198" t="str">
            <v>L</v>
          </cell>
        </row>
        <row r="199">
          <cell r="A199">
            <v>37082</v>
          </cell>
          <cell r="B199" t="str">
            <v>M</v>
          </cell>
          <cell r="C199">
            <v>37082</v>
          </cell>
          <cell r="D199">
            <v>12600</v>
          </cell>
          <cell r="E199">
            <v>0.29444444444444445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37082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Y199">
            <v>0</v>
          </cell>
          <cell r="Z199">
            <v>0</v>
          </cell>
          <cell r="AA199">
            <v>0</v>
          </cell>
          <cell r="AC199" t="str">
            <v>M</v>
          </cell>
        </row>
        <row r="200">
          <cell r="A200">
            <v>37083</v>
          </cell>
          <cell r="B200" t="str">
            <v>Me</v>
          </cell>
          <cell r="C200">
            <v>37083</v>
          </cell>
          <cell r="D200">
            <v>10900</v>
          </cell>
          <cell r="E200">
            <v>0.29236111111111113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37083</v>
          </cell>
          <cell r="P200">
            <v>2000</v>
          </cell>
          <cell r="Q200">
            <v>0.11388888888888889</v>
          </cell>
          <cell r="R200">
            <v>0.27500000000000002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 t="str">
            <v>Me</v>
          </cell>
        </row>
        <row r="201">
          <cell r="A201">
            <v>37084</v>
          </cell>
          <cell r="B201" t="str">
            <v>J</v>
          </cell>
          <cell r="C201">
            <v>37084</v>
          </cell>
          <cell r="D201">
            <v>10080</v>
          </cell>
          <cell r="E201">
            <v>0.32569444444444445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37084</v>
          </cell>
          <cell r="P201">
            <v>2260</v>
          </cell>
          <cell r="Q201">
            <v>0.11944444444444445</v>
          </cell>
          <cell r="R201">
            <v>0.27083333333333331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 t="str">
            <v>J</v>
          </cell>
        </row>
        <row r="202">
          <cell r="A202">
            <v>37085</v>
          </cell>
          <cell r="B202" t="str">
            <v>V</v>
          </cell>
          <cell r="C202">
            <v>37085</v>
          </cell>
          <cell r="D202">
            <v>7420</v>
          </cell>
          <cell r="E202">
            <v>0.29444444444444445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37085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Y202">
            <v>0</v>
          </cell>
          <cell r="Z202">
            <v>0</v>
          </cell>
          <cell r="AA202">
            <v>0</v>
          </cell>
          <cell r="AC202" t="str">
            <v>V</v>
          </cell>
        </row>
        <row r="203">
          <cell r="A203">
            <v>37086</v>
          </cell>
          <cell r="B203" t="str">
            <v>S</v>
          </cell>
          <cell r="C203">
            <v>37086</v>
          </cell>
          <cell r="D203">
            <v>6700</v>
          </cell>
          <cell r="E203">
            <v>0.28749999999999998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37086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Y203">
            <v>0</v>
          </cell>
          <cell r="Z203">
            <v>0</v>
          </cell>
          <cell r="AA203">
            <v>0</v>
          </cell>
          <cell r="AC203" t="str">
            <v>S</v>
          </cell>
        </row>
        <row r="204">
          <cell r="A204">
            <v>37087</v>
          </cell>
          <cell r="B204" t="str">
            <v>D</v>
          </cell>
          <cell r="C204">
            <v>37087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37087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Y204">
            <v>0</v>
          </cell>
          <cell r="Z204">
            <v>0</v>
          </cell>
          <cell r="AA204">
            <v>0</v>
          </cell>
          <cell r="AC204" t="str">
            <v>D</v>
          </cell>
        </row>
        <row r="205">
          <cell r="A205">
            <v>37088</v>
          </cell>
          <cell r="B205" t="str">
            <v>L</v>
          </cell>
          <cell r="C205">
            <v>37088</v>
          </cell>
          <cell r="D205">
            <v>13180</v>
          </cell>
          <cell r="E205">
            <v>0.31666666666666665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37088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Y205">
            <v>0</v>
          </cell>
          <cell r="Z205">
            <v>0</v>
          </cell>
          <cell r="AA205">
            <v>0</v>
          </cell>
          <cell r="AC205" t="str">
            <v>L</v>
          </cell>
        </row>
        <row r="206">
          <cell r="A206">
            <v>37089</v>
          </cell>
          <cell r="B206" t="str">
            <v>M</v>
          </cell>
          <cell r="C206">
            <v>37089</v>
          </cell>
          <cell r="D206">
            <v>12360</v>
          </cell>
          <cell r="E206">
            <v>0.29305555555555557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37089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Y206">
            <v>0</v>
          </cell>
          <cell r="Z206">
            <v>0</v>
          </cell>
          <cell r="AA206">
            <v>0</v>
          </cell>
          <cell r="AC206" t="str">
            <v>M</v>
          </cell>
        </row>
        <row r="207">
          <cell r="A207">
            <v>37090</v>
          </cell>
          <cell r="B207" t="str">
            <v>Me</v>
          </cell>
          <cell r="C207">
            <v>37090</v>
          </cell>
          <cell r="D207">
            <v>11400</v>
          </cell>
          <cell r="E207">
            <v>0.28749999999999998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37090</v>
          </cell>
          <cell r="P207">
            <v>1960</v>
          </cell>
          <cell r="Q207">
            <v>0.11458333333333333</v>
          </cell>
          <cell r="R207">
            <v>0.26250000000000001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 t="str">
            <v>Me</v>
          </cell>
        </row>
        <row r="208">
          <cell r="A208">
            <v>37091</v>
          </cell>
          <cell r="B208" t="str">
            <v>J</v>
          </cell>
          <cell r="C208">
            <v>37091</v>
          </cell>
          <cell r="D208">
            <v>8680</v>
          </cell>
          <cell r="E208">
            <v>0.30625000000000002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37091</v>
          </cell>
          <cell r="P208">
            <v>2100</v>
          </cell>
          <cell r="Q208">
            <v>0.1173611111111111</v>
          </cell>
          <cell r="R208">
            <v>0.27083333333333331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 t="str">
            <v>J</v>
          </cell>
        </row>
        <row r="209">
          <cell r="A209">
            <v>37092</v>
          </cell>
          <cell r="B209" t="str">
            <v>V</v>
          </cell>
          <cell r="C209">
            <v>37092</v>
          </cell>
          <cell r="D209">
            <v>8160</v>
          </cell>
          <cell r="E209">
            <v>0.30833333333333335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37092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Y209">
            <v>0</v>
          </cell>
          <cell r="Z209">
            <v>0</v>
          </cell>
          <cell r="AA209">
            <v>0</v>
          </cell>
          <cell r="AC209" t="str">
            <v>V</v>
          </cell>
        </row>
        <row r="210">
          <cell r="A210">
            <v>37093</v>
          </cell>
          <cell r="B210" t="str">
            <v>S</v>
          </cell>
          <cell r="C210">
            <v>37093</v>
          </cell>
          <cell r="D210">
            <v>8560</v>
          </cell>
          <cell r="E210">
            <v>0.31597222222222221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37093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Y210">
            <v>0</v>
          </cell>
          <cell r="Z210">
            <v>0</v>
          </cell>
          <cell r="AA210">
            <v>0</v>
          </cell>
          <cell r="AC210" t="str">
            <v>S</v>
          </cell>
        </row>
        <row r="211">
          <cell r="A211">
            <v>37094</v>
          </cell>
          <cell r="B211" t="str">
            <v>D</v>
          </cell>
          <cell r="C211">
            <v>37094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37094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Y211">
            <v>0</v>
          </cell>
          <cell r="Z211">
            <v>0</v>
          </cell>
          <cell r="AA211">
            <v>0</v>
          </cell>
          <cell r="AC211" t="str">
            <v>D</v>
          </cell>
        </row>
        <row r="212">
          <cell r="A212">
            <v>37095</v>
          </cell>
          <cell r="B212" t="str">
            <v>L</v>
          </cell>
          <cell r="C212">
            <v>37095</v>
          </cell>
          <cell r="D212">
            <v>15180</v>
          </cell>
          <cell r="E212">
            <v>0.32500000000000001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37095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Y212">
            <v>0</v>
          </cell>
          <cell r="Z212">
            <v>0</v>
          </cell>
          <cell r="AA212">
            <v>0</v>
          </cell>
          <cell r="AC212" t="str">
            <v>L</v>
          </cell>
        </row>
        <row r="213">
          <cell r="A213">
            <v>37096</v>
          </cell>
          <cell r="B213" t="str">
            <v>M</v>
          </cell>
          <cell r="C213">
            <v>37096</v>
          </cell>
          <cell r="D213">
            <v>12580</v>
          </cell>
          <cell r="E213">
            <v>0.29166666666666669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37096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Y213">
            <v>0</v>
          </cell>
          <cell r="Z213">
            <v>0</v>
          </cell>
          <cell r="AA213">
            <v>0</v>
          </cell>
          <cell r="AC213" t="str">
            <v>M</v>
          </cell>
        </row>
        <row r="214">
          <cell r="A214">
            <v>37097</v>
          </cell>
          <cell r="B214" t="str">
            <v>Me</v>
          </cell>
          <cell r="C214">
            <v>37097</v>
          </cell>
          <cell r="D214">
            <v>10820</v>
          </cell>
          <cell r="E214">
            <v>0.28819444444444448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37097</v>
          </cell>
          <cell r="P214">
            <v>2660</v>
          </cell>
          <cell r="Q214">
            <v>0.12916666666666668</v>
          </cell>
          <cell r="R214">
            <v>0.28819444444444448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 t="str">
            <v>Me</v>
          </cell>
        </row>
        <row r="215">
          <cell r="A215">
            <v>37098</v>
          </cell>
          <cell r="B215" t="str">
            <v>J</v>
          </cell>
          <cell r="C215">
            <v>37098</v>
          </cell>
          <cell r="D215">
            <v>10360</v>
          </cell>
          <cell r="E215">
            <v>0.32847222222222222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37098</v>
          </cell>
          <cell r="P215">
            <v>2620</v>
          </cell>
          <cell r="Q215">
            <v>0.13680555555555554</v>
          </cell>
          <cell r="R215">
            <v>0.28472222222222221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 t="str">
            <v>J</v>
          </cell>
        </row>
        <row r="216">
          <cell r="A216">
            <v>37099</v>
          </cell>
          <cell r="B216" t="str">
            <v>V</v>
          </cell>
          <cell r="C216">
            <v>37099</v>
          </cell>
          <cell r="D216">
            <v>8560</v>
          </cell>
          <cell r="E216">
            <v>0.31458333333333333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37099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Y216">
            <v>0</v>
          </cell>
          <cell r="Z216">
            <v>0</v>
          </cell>
          <cell r="AA216">
            <v>0</v>
          </cell>
          <cell r="AC216" t="str">
            <v>V</v>
          </cell>
        </row>
        <row r="217">
          <cell r="A217">
            <v>37100</v>
          </cell>
          <cell r="B217" t="str">
            <v>S</v>
          </cell>
          <cell r="C217">
            <v>37100</v>
          </cell>
          <cell r="D217">
            <v>7880</v>
          </cell>
          <cell r="E217">
            <v>0.32361111111111113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37100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Y217">
            <v>0</v>
          </cell>
          <cell r="Z217">
            <v>0</v>
          </cell>
          <cell r="AA217">
            <v>0</v>
          </cell>
          <cell r="AC217" t="str">
            <v>S</v>
          </cell>
        </row>
        <row r="218">
          <cell r="A218">
            <v>37101</v>
          </cell>
          <cell r="B218" t="str">
            <v>D</v>
          </cell>
          <cell r="C218">
            <v>37101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37101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Y218">
            <v>0</v>
          </cell>
          <cell r="Z218">
            <v>0</v>
          </cell>
          <cell r="AA218">
            <v>0</v>
          </cell>
          <cell r="AC218" t="str">
            <v>D</v>
          </cell>
        </row>
        <row r="219">
          <cell r="A219">
            <v>37102</v>
          </cell>
          <cell r="B219" t="str">
            <v>L</v>
          </cell>
          <cell r="C219">
            <v>37102</v>
          </cell>
          <cell r="D219">
            <v>14000</v>
          </cell>
          <cell r="E219">
            <v>0.37291666666666662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37102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Y219">
            <v>0</v>
          </cell>
          <cell r="Z219">
            <v>0</v>
          </cell>
          <cell r="AA219">
            <v>0</v>
          </cell>
          <cell r="AC219" t="str">
            <v>L</v>
          </cell>
        </row>
        <row r="220">
          <cell r="A220">
            <v>37103</v>
          </cell>
          <cell r="B220" t="str">
            <v>M</v>
          </cell>
          <cell r="C220">
            <v>37103</v>
          </cell>
          <cell r="D220">
            <v>12760</v>
          </cell>
          <cell r="E220">
            <v>0.35555555555555557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37103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Y220">
            <v>0</v>
          </cell>
          <cell r="Z220">
            <v>0</v>
          </cell>
          <cell r="AA220">
            <v>0</v>
          </cell>
          <cell r="AC220" t="str">
            <v>M</v>
          </cell>
        </row>
        <row r="221">
          <cell r="A221" t="str">
            <v>Somme juil-01</v>
          </cell>
          <cell r="D221">
            <v>269260</v>
          </cell>
          <cell r="N221">
            <v>0</v>
          </cell>
          <cell r="P221">
            <v>18060</v>
          </cell>
          <cell r="AA221">
            <v>0</v>
          </cell>
        </row>
        <row r="222">
          <cell r="A222">
            <v>37104</v>
          </cell>
          <cell r="B222" t="str">
            <v>Me</v>
          </cell>
          <cell r="C222">
            <v>37104</v>
          </cell>
          <cell r="D222">
            <v>11340</v>
          </cell>
          <cell r="E222">
            <v>0.32500000000000001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37104</v>
          </cell>
          <cell r="P222">
            <v>2320</v>
          </cell>
          <cell r="Q222">
            <v>0.11666666666666665</v>
          </cell>
          <cell r="R222">
            <v>0.27638888888888885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 t="str">
            <v>Me</v>
          </cell>
        </row>
        <row r="223">
          <cell r="A223">
            <v>37105</v>
          </cell>
          <cell r="B223" t="str">
            <v>J</v>
          </cell>
          <cell r="C223">
            <v>37105</v>
          </cell>
          <cell r="D223">
            <v>9780</v>
          </cell>
          <cell r="E223">
            <v>0.3125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37105</v>
          </cell>
          <cell r="P223">
            <v>2460</v>
          </cell>
          <cell r="Q223">
            <v>0.14166666666666666</v>
          </cell>
          <cell r="R223">
            <v>0.27986111111111112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 t="str">
            <v>J</v>
          </cell>
        </row>
        <row r="224">
          <cell r="A224">
            <v>37106</v>
          </cell>
          <cell r="B224" t="str">
            <v>V</v>
          </cell>
          <cell r="C224">
            <v>37106</v>
          </cell>
          <cell r="D224">
            <v>8060</v>
          </cell>
          <cell r="E224">
            <v>0.27083333333333331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37106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Y224">
            <v>0</v>
          </cell>
          <cell r="Z224">
            <v>0</v>
          </cell>
          <cell r="AA224">
            <v>0</v>
          </cell>
          <cell r="AC224" t="str">
            <v>V</v>
          </cell>
        </row>
        <row r="225">
          <cell r="A225">
            <v>37107</v>
          </cell>
          <cell r="B225" t="str">
            <v>S</v>
          </cell>
          <cell r="C225">
            <v>37107</v>
          </cell>
          <cell r="D225">
            <v>8160</v>
          </cell>
          <cell r="E225">
            <v>0.28680555555555554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37107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Y225">
            <v>0</v>
          </cell>
          <cell r="Z225">
            <v>0</v>
          </cell>
          <cell r="AA225">
            <v>0</v>
          </cell>
          <cell r="AC225" t="str">
            <v>S</v>
          </cell>
        </row>
        <row r="226">
          <cell r="A226">
            <v>37108</v>
          </cell>
          <cell r="B226" t="str">
            <v>D</v>
          </cell>
          <cell r="C226">
            <v>37108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37108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Y226">
            <v>0</v>
          </cell>
          <cell r="Z226">
            <v>0</v>
          </cell>
          <cell r="AA226">
            <v>0</v>
          </cell>
          <cell r="AC226" t="str">
            <v>D</v>
          </cell>
        </row>
        <row r="227">
          <cell r="A227">
            <v>37109</v>
          </cell>
          <cell r="B227" t="str">
            <v>L</v>
          </cell>
          <cell r="C227">
            <v>37109</v>
          </cell>
          <cell r="D227">
            <v>13580</v>
          </cell>
          <cell r="E227">
            <v>0.31180555555555556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37109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Y227">
            <v>0</v>
          </cell>
          <cell r="Z227">
            <v>0</v>
          </cell>
          <cell r="AA227">
            <v>0</v>
          </cell>
          <cell r="AC227" t="str">
            <v>L</v>
          </cell>
        </row>
        <row r="228">
          <cell r="A228">
            <v>37110</v>
          </cell>
          <cell r="B228" t="str">
            <v>M</v>
          </cell>
          <cell r="C228">
            <v>37110</v>
          </cell>
          <cell r="D228">
            <v>14220</v>
          </cell>
          <cell r="E228">
            <v>0.2902777777777778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37110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Y228">
            <v>0</v>
          </cell>
          <cell r="Z228">
            <v>0</v>
          </cell>
          <cell r="AA228">
            <v>0</v>
          </cell>
          <cell r="AC228" t="str">
            <v>M</v>
          </cell>
        </row>
        <row r="229">
          <cell r="A229">
            <v>37111</v>
          </cell>
          <cell r="B229" t="str">
            <v>Me</v>
          </cell>
          <cell r="C229">
            <v>37111</v>
          </cell>
          <cell r="D229">
            <v>10680</v>
          </cell>
          <cell r="E229">
            <v>0.26597222222222222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37111</v>
          </cell>
          <cell r="P229">
            <v>2140</v>
          </cell>
          <cell r="Q229">
            <v>0.1125</v>
          </cell>
          <cell r="R229">
            <v>0.2673611111111111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 t="str">
            <v>Me</v>
          </cell>
        </row>
        <row r="230">
          <cell r="A230">
            <v>37112</v>
          </cell>
          <cell r="B230" t="str">
            <v>J</v>
          </cell>
          <cell r="C230">
            <v>37112</v>
          </cell>
          <cell r="D230">
            <v>11760</v>
          </cell>
          <cell r="E230">
            <v>0.31319444444444444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37112</v>
          </cell>
          <cell r="P230">
            <v>1700</v>
          </cell>
          <cell r="Q230">
            <v>0</v>
          </cell>
          <cell r="R230">
            <v>0.24652777777777779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 t="str">
            <v>J</v>
          </cell>
        </row>
        <row r="231">
          <cell r="A231">
            <v>37113</v>
          </cell>
          <cell r="B231" t="str">
            <v>V</v>
          </cell>
          <cell r="C231">
            <v>37113</v>
          </cell>
          <cell r="D231">
            <v>10140</v>
          </cell>
          <cell r="E231">
            <v>0.27638888888888885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37113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Y231">
            <v>0</v>
          </cell>
          <cell r="Z231">
            <v>0</v>
          </cell>
          <cell r="AA231">
            <v>0</v>
          </cell>
          <cell r="AC231" t="str">
            <v>V</v>
          </cell>
        </row>
        <row r="232">
          <cell r="A232">
            <v>37114</v>
          </cell>
          <cell r="B232" t="str">
            <v>S</v>
          </cell>
          <cell r="C232">
            <v>37114</v>
          </cell>
          <cell r="D232">
            <v>9720</v>
          </cell>
          <cell r="E232">
            <v>0.28888888888888892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37114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Y232">
            <v>0</v>
          </cell>
          <cell r="Z232">
            <v>0</v>
          </cell>
          <cell r="AA232">
            <v>0</v>
          </cell>
          <cell r="AC232" t="str">
            <v>S</v>
          </cell>
        </row>
        <row r="233">
          <cell r="A233">
            <v>37115</v>
          </cell>
          <cell r="B233" t="str">
            <v>D</v>
          </cell>
          <cell r="C233">
            <v>37115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37115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Y233">
            <v>0</v>
          </cell>
          <cell r="Z233">
            <v>0</v>
          </cell>
          <cell r="AA233">
            <v>0</v>
          </cell>
          <cell r="AC233" t="str">
            <v>D</v>
          </cell>
        </row>
        <row r="234">
          <cell r="A234">
            <v>37116</v>
          </cell>
          <cell r="B234" t="str">
            <v>L</v>
          </cell>
          <cell r="C234">
            <v>37116</v>
          </cell>
          <cell r="D234">
            <v>15600</v>
          </cell>
          <cell r="E234">
            <v>0.3125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37116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Y234">
            <v>0</v>
          </cell>
          <cell r="Z234">
            <v>0</v>
          </cell>
          <cell r="AA234">
            <v>0</v>
          </cell>
          <cell r="AC234" t="str">
            <v>L</v>
          </cell>
        </row>
        <row r="235">
          <cell r="A235">
            <v>37117</v>
          </cell>
          <cell r="B235" t="str">
            <v>M</v>
          </cell>
          <cell r="C235">
            <v>37117</v>
          </cell>
          <cell r="D235">
            <v>15160</v>
          </cell>
          <cell r="E235">
            <v>0.29305555555555557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37117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Y235">
            <v>0</v>
          </cell>
          <cell r="Z235">
            <v>0</v>
          </cell>
          <cell r="AA235">
            <v>0</v>
          </cell>
          <cell r="AC235" t="str">
            <v>M</v>
          </cell>
        </row>
        <row r="236">
          <cell r="A236">
            <v>37118</v>
          </cell>
          <cell r="B236" t="str">
            <v>Me</v>
          </cell>
          <cell r="C236">
            <v>37118</v>
          </cell>
          <cell r="D236">
            <v>9900</v>
          </cell>
          <cell r="E236">
            <v>0.25624999999999998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37118</v>
          </cell>
          <cell r="P236">
            <v>1980</v>
          </cell>
          <cell r="Q236">
            <v>0.11180555555555556</v>
          </cell>
          <cell r="R236">
            <v>0.26874999999999999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 t="str">
            <v>Me</v>
          </cell>
        </row>
        <row r="237">
          <cell r="A237">
            <v>37119</v>
          </cell>
          <cell r="B237" t="str">
            <v>J</v>
          </cell>
          <cell r="C237">
            <v>37119</v>
          </cell>
          <cell r="D237">
            <v>11040</v>
          </cell>
          <cell r="E237">
            <v>0.29652777777777778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37119</v>
          </cell>
          <cell r="P237">
            <v>2180</v>
          </cell>
          <cell r="Q237">
            <v>0.24097222222222223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 t="str">
            <v>J</v>
          </cell>
        </row>
        <row r="238">
          <cell r="A238">
            <v>37120</v>
          </cell>
          <cell r="B238" t="str">
            <v>V</v>
          </cell>
          <cell r="C238">
            <v>37120</v>
          </cell>
          <cell r="D238">
            <v>10380</v>
          </cell>
          <cell r="E238">
            <v>0.28680555555555554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37120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Y238">
            <v>0</v>
          </cell>
          <cell r="Z238">
            <v>0</v>
          </cell>
          <cell r="AA238">
            <v>0</v>
          </cell>
          <cell r="AC238" t="str">
            <v>V</v>
          </cell>
        </row>
        <row r="239">
          <cell r="A239">
            <v>37121</v>
          </cell>
          <cell r="B239" t="str">
            <v>S</v>
          </cell>
          <cell r="C239">
            <v>37121</v>
          </cell>
          <cell r="D239">
            <v>10520</v>
          </cell>
          <cell r="E239">
            <v>0.29375000000000001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37121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Y239">
            <v>0</v>
          </cell>
          <cell r="Z239">
            <v>0</v>
          </cell>
          <cell r="AA239">
            <v>0</v>
          </cell>
          <cell r="AC239" t="str">
            <v>S</v>
          </cell>
        </row>
        <row r="240">
          <cell r="A240">
            <v>37122</v>
          </cell>
          <cell r="B240" t="str">
            <v>D</v>
          </cell>
          <cell r="C240">
            <v>37122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37122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Y240">
            <v>0</v>
          </cell>
          <cell r="Z240">
            <v>0</v>
          </cell>
          <cell r="AA240">
            <v>0</v>
          </cell>
          <cell r="AC240" t="str">
            <v>D</v>
          </cell>
        </row>
        <row r="241">
          <cell r="A241">
            <v>37123</v>
          </cell>
          <cell r="B241" t="str">
            <v>L</v>
          </cell>
          <cell r="C241">
            <v>37123</v>
          </cell>
          <cell r="D241">
            <v>15260</v>
          </cell>
          <cell r="E241">
            <v>0.3666666666666667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37123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Y241">
            <v>0</v>
          </cell>
          <cell r="Z241">
            <v>0</v>
          </cell>
          <cell r="AA241">
            <v>0</v>
          </cell>
          <cell r="AC241" t="str">
            <v>L</v>
          </cell>
        </row>
        <row r="242">
          <cell r="A242">
            <v>37124</v>
          </cell>
          <cell r="B242" t="str">
            <v>M</v>
          </cell>
          <cell r="C242">
            <v>37124</v>
          </cell>
          <cell r="D242">
            <v>14320</v>
          </cell>
          <cell r="E242">
            <v>0.34027777777777773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37124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Y242">
            <v>0</v>
          </cell>
          <cell r="Z242">
            <v>0</v>
          </cell>
          <cell r="AA242">
            <v>0</v>
          </cell>
          <cell r="AC242" t="str">
            <v>M</v>
          </cell>
        </row>
        <row r="243">
          <cell r="A243">
            <v>37125</v>
          </cell>
          <cell r="B243" t="str">
            <v>Me</v>
          </cell>
          <cell r="C243">
            <v>37125</v>
          </cell>
          <cell r="D243">
            <v>11620</v>
          </cell>
          <cell r="E243">
            <v>0.28541666666666665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37125</v>
          </cell>
          <cell r="P243">
            <v>3000</v>
          </cell>
          <cell r="Q243">
            <v>0.12013888888888889</v>
          </cell>
          <cell r="R243">
            <v>0.27500000000000002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 t="str">
            <v>Me</v>
          </cell>
        </row>
        <row r="244">
          <cell r="A244">
            <v>37126</v>
          </cell>
          <cell r="B244" t="str">
            <v>J</v>
          </cell>
          <cell r="C244">
            <v>37126</v>
          </cell>
          <cell r="D244">
            <v>11720</v>
          </cell>
          <cell r="E244">
            <v>0.30486111111111108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37126</v>
          </cell>
          <cell r="P244">
            <v>2580</v>
          </cell>
          <cell r="Q244">
            <v>0.25208333333333333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 t="str">
            <v>J</v>
          </cell>
        </row>
        <row r="245">
          <cell r="A245">
            <v>37127</v>
          </cell>
          <cell r="B245" t="str">
            <v>V</v>
          </cell>
          <cell r="C245">
            <v>37127</v>
          </cell>
          <cell r="D245">
            <v>9480</v>
          </cell>
          <cell r="E245">
            <v>0.27777777777777779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37127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Y245">
            <v>0</v>
          </cell>
          <cell r="Z245">
            <v>0</v>
          </cell>
          <cell r="AA245">
            <v>0</v>
          </cell>
          <cell r="AC245" t="str">
            <v>V</v>
          </cell>
        </row>
        <row r="246">
          <cell r="A246">
            <v>37128</v>
          </cell>
          <cell r="B246" t="str">
            <v>S</v>
          </cell>
          <cell r="C246">
            <v>37128</v>
          </cell>
          <cell r="D246">
            <v>9060</v>
          </cell>
          <cell r="E246">
            <v>0.27708333333333335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37128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Y246">
            <v>0</v>
          </cell>
          <cell r="Z246">
            <v>0</v>
          </cell>
          <cell r="AA246">
            <v>0</v>
          </cell>
          <cell r="AC246" t="str">
            <v>S</v>
          </cell>
        </row>
        <row r="247">
          <cell r="A247">
            <v>37129</v>
          </cell>
          <cell r="B247" t="str">
            <v>D</v>
          </cell>
          <cell r="C247">
            <v>37129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37129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Y247">
            <v>0</v>
          </cell>
          <cell r="Z247">
            <v>0</v>
          </cell>
          <cell r="AA247">
            <v>0</v>
          </cell>
          <cell r="AC247" t="str">
            <v>D</v>
          </cell>
        </row>
        <row r="248">
          <cell r="A248">
            <v>37130</v>
          </cell>
          <cell r="B248" t="str">
            <v>L</v>
          </cell>
          <cell r="C248">
            <v>37130</v>
          </cell>
          <cell r="D248">
            <v>15080</v>
          </cell>
          <cell r="E248">
            <v>0.33402777777777781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37130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Y248">
            <v>0</v>
          </cell>
          <cell r="Z248">
            <v>0</v>
          </cell>
          <cell r="AA248">
            <v>0</v>
          </cell>
          <cell r="AC248" t="str">
            <v>L</v>
          </cell>
        </row>
        <row r="249">
          <cell r="A249">
            <v>37131</v>
          </cell>
          <cell r="B249" t="str">
            <v>M</v>
          </cell>
          <cell r="C249">
            <v>37131</v>
          </cell>
          <cell r="D249">
            <v>14060</v>
          </cell>
          <cell r="E249">
            <v>0.30138888888888887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37131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Y249">
            <v>0</v>
          </cell>
          <cell r="Z249">
            <v>0</v>
          </cell>
          <cell r="AA249">
            <v>0</v>
          </cell>
          <cell r="AC249" t="str">
            <v>M</v>
          </cell>
        </row>
        <row r="250">
          <cell r="A250">
            <v>37132</v>
          </cell>
          <cell r="B250" t="str">
            <v>Me</v>
          </cell>
          <cell r="C250">
            <v>37132</v>
          </cell>
          <cell r="D250">
            <v>11820</v>
          </cell>
          <cell r="E250">
            <v>0.29583333333333334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37132</v>
          </cell>
          <cell r="P250">
            <v>2540</v>
          </cell>
          <cell r="Q250">
            <v>0.13402777777777777</v>
          </cell>
          <cell r="R250">
            <v>0.24930555555555556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 t="str">
            <v>Me</v>
          </cell>
        </row>
        <row r="251">
          <cell r="A251">
            <v>37133</v>
          </cell>
          <cell r="B251" t="str">
            <v>J</v>
          </cell>
          <cell r="C251">
            <v>37133</v>
          </cell>
          <cell r="D251">
            <v>10820</v>
          </cell>
          <cell r="E251">
            <v>0.28472222222222221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37133</v>
          </cell>
          <cell r="P251">
            <v>2500</v>
          </cell>
          <cell r="Q251">
            <v>0.12361111111111112</v>
          </cell>
          <cell r="R251">
            <v>0.2638888888888889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 t="str">
            <v>J</v>
          </cell>
        </row>
        <row r="252">
          <cell r="A252">
            <v>37134</v>
          </cell>
          <cell r="B252" t="str">
            <v>V</v>
          </cell>
          <cell r="C252">
            <v>37134</v>
          </cell>
          <cell r="D252">
            <v>8100</v>
          </cell>
          <cell r="E252">
            <v>0.25694444444444448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37134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Y252">
            <v>0</v>
          </cell>
          <cell r="Z252">
            <v>0</v>
          </cell>
          <cell r="AA252">
            <v>0</v>
          </cell>
          <cell r="AC252" t="str">
            <v>V</v>
          </cell>
        </row>
        <row r="253">
          <cell r="A253" t="str">
            <v>Somme août-01</v>
          </cell>
          <cell r="D253">
            <v>311380</v>
          </cell>
          <cell r="N253">
            <v>0</v>
          </cell>
          <cell r="P253">
            <v>23400</v>
          </cell>
          <cell r="AA253">
            <v>0</v>
          </cell>
        </row>
        <row r="254">
          <cell r="A254">
            <v>37135</v>
          </cell>
          <cell r="B254" t="str">
            <v>S</v>
          </cell>
          <cell r="C254">
            <v>37135</v>
          </cell>
          <cell r="D254">
            <v>8760</v>
          </cell>
          <cell r="E254">
            <v>0.27361111111111108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37135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Y254">
            <v>0</v>
          </cell>
          <cell r="Z254">
            <v>0</v>
          </cell>
          <cell r="AA254">
            <v>0</v>
          </cell>
          <cell r="AC254" t="str">
            <v>S</v>
          </cell>
        </row>
        <row r="255">
          <cell r="A255">
            <v>37136</v>
          </cell>
          <cell r="B255" t="str">
            <v>D</v>
          </cell>
          <cell r="C255">
            <v>37136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37136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Y255">
            <v>0</v>
          </cell>
          <cell r="Z255">
            <v>0</v>
          </cell>
          <cell r="AA255">
            <v>0</v>
          </cell>
          <cell r="AC255" t="str">
            <v>D</v>
          </cell>
        </row>
        <row r="256">
          <cell r="A256">
            <v>37137</v>
          </cell>
          <cell r="B256" t="str">
            <v>L</v>
          </cell>
          <cell r="C256">
            <v>37137</v>
          </cell>
          <cell r="D256">
            <v>14040</v>
          </cell>
          <cell r="E256">
            <v>0.50763888888888886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37137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Y256">
            <v>0</v>
          </cell>
          <cell r="Z256">
            <v>0</v>
          </cell>
          <cell r="AA256">
            <v>0</v>
          </cell>
          <cell r="AC256" t="str">
            <v>L</v>
          </cell>
        </row>
        <row r="257">
          <cell r="A257">
            <v>37138</v>
          </cell>
          <cell r="B257" t="str">
            <v>M</v>
          </cell>
          <cell r="C257">
            <v>37138</v>
          </cell>
          <cell r="D257">
            <v>11980</v>
          </cell>
          <cell r="E257">
            <v>0.47430555555555554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37138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Y257">
            <v>0</v>
          </cell>
          <cell r="Z257">
            <v>0</v>
          </cell>
          <cell r="AA257">
            <v>0</v>
          </cell>
          <cell r="AC257" t="str">
            <v>M</v>
          </cell>
        </row>
        <row r="258">
          <cell r="A258">
            <v>37139</v>
          </cell>
          <cell r="B258" t="str">
            <v>Me</v>
          </cell>
          <cell r="C258">
            <v>37139</v>
          </cell>
          <cell r="D258">
            <v>10640</v>
          </cell>
          <cell r="E258">
            <v>0.48055555555555557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37139</v>
          </cell>
          <cell r="P258">
            <v>2000</v>
          </cell>
          <cell r="Q258">
            <v>0.30138888888888887</v>
          </cell>
          <cell r="R258">
            <v>0.42499999999999999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 t="str">
            <v>Me</v>
          </cell>
        </row>
        <row r="259">
          <cell r="A259">
            <v>37140</v>
          </cell>
          <cell r="B259" t="str">
            <v>J</v>
          </cell>
          <cell r="C259">
            <v>37140</v>
          </cell>
          <cell r="D259">
            <v>10200</v>
          </cell>
          <cell r="E259">
            <v>0.47847222222222219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37140</v>
          </cell>
          <cell r="P259">
            <v>2240</v>
          </cell>
          <cell r="Q259">
            <v>0.27986111111111112</v>
          </cell>
          <cell r="R259">
            <v>0.44097222222222227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 t="str">
            <v>J</v>
          </cell>
        </row>
        <row r="260">
          <cell r="A260">
            <v>37141</v>
          </cell>
          <cell r="B260" t="str">
            <v>V</v>
          </cell>
          <cell r="C260">
            <v>37141</v>
          </cell>
          <cell r="D260">
            <v>7420</v>
          </cell>
          <cell r="E260">
            <v>0.45347222222222222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37141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Y260">
            <v>0</v>
          </cell>
          <cell r="Z260">
            <v>0</v>
          </cell>
          <cell r="AA260">
            <v>0</v>
          </cell>
          <cell r="AC260" t="str">
            <v>V</v>
          </cell>
        </row>
        <row r="261">
          <cell r="A261">
            <v>37142</v>
          </cell>
          <cell r="B261" t="str">
            <v>S</v>
          </cell>
          <cell r="C261">
            <v>37142</v>
          </cell>
          <cell r="D261">
            <v>7520</v>
          </cell>
          <cell r="E261">
            <v>0.4513888888888889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37142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Y261">
            <v>0</v>
          </cell>
          <cell r="Z261">
            <v>0</v>
          </cell>
          <cell r="AA261">
            <v>0</v>
          </cell>
          <cell r="AC261" t="str">
            <v>S</v>
          </cell>
        </row>
        <row r="262">
          <cell r="A262">
            <v>37143</v>
          </cell>
          <cell r="B262" t="str">
            <v>D</v>
          </cell>
          <cell r="C262">
            <v>37143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37143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Y262">
            <v>0</v>
          </cell>
          <cell r="Z262">
            <v>0</v>
          </cell>
          <cell r="AA262">
            <v>0</v>
          </cell>
          <cell r="AC262" t="str">
            <v>D</v>
          </cell>
        </row>
        <row r="263">
          <cell r="A263">
            <v>37144</v>
          </cell>
          <cell r="B263" t="str">
            <v>L</v>
          </cell>
          <cell r="C263">
            <v>37144</v>
          </cell>
          <cell r="D263">
            <v>12760</v>
          </cell>
          <cell r="E263">
            <v>0.50347222222222221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37144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Y263">
            <v>0</v>
          </cell>
          <cell r="Z263">
            <v>0</v>
          </cell>
          <cell r="AA263">
            <v>0</v>
          </cell>
          <cell r="AC263" t="str">
            <v>L</v>
          </cell>
        </row>
        <row r="264">
          <cell r="A264">
            <v>37145</v>
          </cell>
          <cell r="B264" t="str">
            <v>M</v>
          </cell>
          <cell r="C264">
            <v>37145</v>
          </cell>
          <cell r="D264">
            <v>9900</v>
          </cell>
          <cell r="E264">
            <v>0.47916666666666669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37145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Y264">
            <v>0</v>
          </cell>
          <cell r="Z264">
            <v>0</v>
          </cell>
          <cell r="AA264">
            <v>0</v>
          </cell>
          <cell r="AC264" t="str">
            <v>M</v>
          </cell>
        </row>
        <row r="265">
          <cell r="A265">
            <v>37146</v>
          </cell>
          <cell r="B265" t="str">
            <v>Me</v>
          </cell>
          <cell r="C265">
            <v>37146</v>
          </cell>
          <cell r="D265">
            <v>9480</v>
          </cell>
          <cell r="E265">
            <v>0.45833333333333331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37146</v>
          </cell>
          <cell r="P265">
            <v>1740</v>
          </cell>
          <cell r="Q265">
            <v>0.28888888888888892</v>
          </cell>
          <cell r="R265">
            <v>0.42708333333333331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 t="str">
            <v>Me</v>
          </cell>
        </row>
        <row r="266">
          <cell r="A266">
            <v>37147</v>
          </cell>
          <cell r="B266" t="str">
            <v>J</v>
          </cell>
          <cell r="C266">
            <v>37147</v>
          </cell>
          <cell r="D266">
            <v>9440</v>
          </cell>
          <cell r="E266">
            <v>0.48055555555555557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37147</v>
          </cell>
          <cell r="P266">
            <v>2060</v>
          </cell>
          <cell r="Q266">
            <v>0.26458333333333334</v>
          </cell>
          <cell r="R266">
            <v>0.43333333333333335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 t="str">
            <v>J</v>
          </cell>
        </row>
        <row r="267">
          <cell r="A267">
            <v>37148</v>
          </cell>
          <cell r="B267" t="str">
            <v>V</v>
          </cell>
          <cell r="C267">
            <v>37148</v>
          </cell>
          <cell r="D267">
            <v>6680</v>
          </cell>
          <cell r="E267">
            <v>0.44097222222222227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37148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Y267">
            <v>0</v>
          </cell>
          <cell r="Z267">
            <v>0</v>
          </cell>
          <cell r="AA267">
            <v>0</v>
          </cell>
          <cell r="AC267" t="str">
            <v>V</v>
          </cell>
        </row>
        <row r="268">
          <cell r="A268">
            <v>37149</v>
          </cell>
          <cell r="B268" t="str">
            <v>S</v>
          </cell>
          <cell r="C268">
            <v>37149</v>
          </cell>
          <cell r="D268">
            <v>7260</v>
          </cell>
          <cell r="E268">
            <v>0.45277777777777778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37149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Y268">
            <v>0</v>
          </cell>
          <cell r="Z268">
            <v>0</v>
          </cell>
          <cell r="AA268">
            <v>0</v>
          </cell>
          <cell r="AC268" t="str">
            <v>S</v>
          </cell>
        </row>
        <row r="269">
          <cell r="A269">
            <v>37150</v>
          </cell>
          <cell r="B269" t="str">
            <v>D</v>
          </cell>
          <cell r="C269">
            <v>37150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37150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Y269">
            <v>0</v>
          </cell>
          <cell r="Z269">
            <v>0</v>
          </cell>
          <cell r="AA269">
            <v>0</v>
          </cell>
          <cell r="AC269" t="str">
            <v>D</v>
          </cell>
        </row>
        <row r="270">
          <cell r="A270">
            <v>37151</v>
          </cell>
          <cell r="B270" t="str">
            <v>L</v>
          </cell>
          <cell r="C270">
            <v>37151</v>
          </cell>
          <cell r="D270">
            <v>12480</v>
          </cell>
          <cell r="E270">
            <v>0.50347222222222221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37151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Y270">
            <v>0</v>
          </cell>
          <cell r="Z270">
            <v>0</v>
          </cell>
          <cell r="AA270">
            <v>0</v>
          </cell>
          <cell r="AC270" t="str">
            <v>L</v>
          </cell>
        </row>
        <row r="271">
          <cell r="A271">
            <v>37152</v>
          </cell>
          <cell r="B271" t="str">
            <v>M</v>
          </cell>
          <cell r="C271">
            <v>37152</v>
          </cell>
          <cell r="D271">
            <v>10060</v>
          </cell>
          <cell r="E271">
            <v>0.47430555555555554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37152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Y271">
            <v>0</v>
          </cell>
          <cell r="Z271">
            <v>0</v>
          </cell>
          <cell r="AA271">
            <v>0</v>
          </cell>
          <cell r="AC271" t="str">
            <v>M</v>
          </cell>
        </row>
        <row r="272">
          <cell r="A272">
            <v>37153</v>
          </cell>
          <cell r="B272" t="str">
            <v>Me</v>
          </cell>
          <cell r="C272">
            <v>37153</v>
          </cell>
          <cell r="D272">
            <v>10080</v>
          </cell>
          <cell r="E272">
            <v>0.4513888888888889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37153</v>
          </cell>
          <cell r="P272">
            <v>1700</v>
          </cell>
          <cell r="Q272">
            <v>0.40625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 t="str">
            <v>Me</v>
          </cell>
        </row>
        <row r="273">
          <cell r="A273">
            <v>37154</v>
          </cell>
          <cell r="B273" t="str">
            <v>J</v>
          </cell>
          <cell r="C273">
            <v>37154</v>
          </cell>
          <cell r="D273">
            <v>9560</v>
          </cell>
          <cell r="E273">
            <v>0.47916666666666669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37154</v>
          </cell>
          <cell r="P273">
            <v>2160</v>
          </cell>
          <cell r="Q273">
            <v>0.44097222222222227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 t="str">
            <v>J</v>
          </cell>
        </row>
        <row r="274">
          <cell r="A274">
            <v>37155</v>
          </cell>
          <cell r="B274" t="str">
            <v>V</v>
          </cell>
          <cell r="C274">
            <v>37155</v>
          </cell>
          <cell r="D274">
            <v>6040</v>
          </cell>
          <cell r="E274">
            <v>0.43888888888888888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37155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Y274">
            <v>0</v>
          </cell>
          <cell r="Z274">
            <v>0</v>
          </cell>
          <cell r="AA274">
            <v>0</v>
          </cell>
          <cell r="AC274" t="str">
            <v>V</v>
          </cell>
        </row>
        <row r="275">
          <cell r="A275">
            <v>37156</v>
          </cell>
          <cell r="B275" t="str">
            <v>S</v>
          </cell>
          <cell r="C275">
            <v>37156</v>
          </cell>
          <cell r="D275">
            <v>7300</v>
          </cell>
          <cell r="E275">
            <v>0.47152777777777777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37156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Y275">
            <v>0</v>
          </cell>
          <cell r="Z275">
            <v>0</v>
          </cell>
          <cell r="AA275">
            <v>0</v>
          </cell>
          <cell r="AC275" t="str">
            <v>S</v>
          </cell>
        </row>
        <row r="276">
          <cell r="A276">
            <v>37157</v>
          </cell>
          <cell r="B276" t="str">
            <v>D</v>
          </cell>
          <cell r="C276">
            <v>37157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37157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Y276">
            <v>0</v>
          </cell>
          <cell r="Z276">
            <v>0</v>
          </cell>
          <cell r="AA276">
            <v>0</v>
          </cell>
          <cell r="AC276" t="str">
            <v>D</v>
          </cell>
        </row>
        <row r="277">
          <cell r="A277">
            <v>37158</v>
          </cell>
          <cell r="B277" t="str">
            <v>L</v>
          </cell>
          <cell r="C277">
            <v>37158</v>
          </cell>
          <cell r="D277">
            <v>8820</v>
          </cell>
          <cell r="E277">
            <v>0.46458333333333335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37158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Y277">
            <v>0</v>
          </cell>
          <cell r="Z277">
            <v>0</v>
          </cell>
          <cell r="AA277">
            <v>0</v>
          </cell>
          <cell r="AC277" t="str">
            <v>L</v>
          </cell>
        </row>
        <row r="278">
          <cell r="A278">
            <v>37159</v>
          </cell>
          <cell r="B278" t="str">
            <v>M</v>
          </cell>
          <cell r="C278">
            <v>37159</v>
          </cell>
          <cell r="D278">
            <v>13720</v>
          </cell>
          <cell r="E278">
            <v>0.45069444444444445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37159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Y278">
            <v>0</v>
          </cell>
          <cell r="Z278">
            <v>0</v>
          </cell>
          <cell r="AA278">
            <v>0</v>
          </cell>
          <cell r="AC278" t="str">
            <v>M</v>
          </cell>
        </row>
        <row r="279">
          <cell r="A279">
            <v>37160</v>
          </cell>
          <cell r="B279" t="str">
            <v>Me</v>
          </cell>
          <cell r="C279">
            <v>37160</v>
          </cell>
          <cell r="D279">
            <v>9480</v>
          </cell>
          <cell r="E279">
            <v>0.43194444444444446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37160</v>
          </cell>
          <cell r="P279">
            <v>2020</v>
          </cell>
          <cell r="Q279">
            <v>0.26666666666666666</v>
          </cell>
          <cell r="R279">
            <v>0.41597222222222219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 t="str">
            <v>Me</v>
          </cell>
        </row>
        <row r="280">
          <cell r="A280">
            <v>37161</v>
          </cell>
          <cell r="B280" t="str">
            <v>J</v>
          </cell>
          <cell r="C280">
            <v>37161</v>
          </cell>
          <cell r="D280">
            <v>9220</v>
          </cell>
          <cell r="E280">
            <v>0.4680555555555555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37161</v>
          </cell>
          <cell r="P280">
            <v>1980</v>
          </cell>
          <cell r="Q280">
            <v>0.32847222222222222</v>
          </cell>
          <cell r="R280">
            <v>0.43333333333333335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 t="str">
            <v>J</v>
          </cell>
        </row>
        <row r="281">
          <cell r="A281">
            <v>37162</v>
          </cell>
          <cell r="B281" t="str">
            <v>V</v>
          </cell>
          <cell r="C281">
            <v>37162</v>
          </cell>
          <cell r="D281">
            <v>5960</v>
          </cell>
          <cell r="E281">
            <v>0.42430555555555555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37162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Y281">
            <v>0</v>
          </cell>
          <cell r="Z281">
            <v>0</v>
          </cell>
          <cell r="AA281">
            <v>0</v>
          </cell>
          <cell r="AC281" t="str">
            <v>V</v>
          </cell>
        </row>
        <row r="282">
          <cell r="A282">
            <v>37163</v>
          </cell>
          <cell r="B282" t="str">
            <v>S</v>
          </cell>
          <cell r="C282">
            <v>37163</v>
          </cell>
          <cell r="D282">
            <v>6500</v>
          </cell>
          <cell r="E282">
            <v>0.4201388888888889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37163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Y282">
            <v>0</v>
          </cell>
          <cell r="Z282">
            <v>0</v>
          </cell>
          <cell r="AA282">
            <v>0</v>
          </cell>
          <cell r="AC282" t="str">
            <v>S</v>
          </cell>
        </row>
        <row r="283">
          <cell r="A283">
            <v>37164</v>
          </cell>
          <cell r="B283" t="str">
            <v>D</v>
          </cell>
          <cell r="C283">
            <v>37164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37164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Y283">
            <v>0</v>
          </cell>
          <cell r="Z283">
            <v>0</v>
          </cell>
          <cell r="AA283">
            <v>0</v>
          </cell>
          <cell r="AC283" t="str">
            <v>D</v>
          </cell>
        </row>
        <row r="284">
          <cell r="A284" t="str">
            <v>Somme sept-01</v>
          </cell>
          <cell r="D284">
            <v>235300</v>
          </cell>
          <cell r="N284">
            <v>0</v>
          </cell>
          <cell r="P284">
            <v>15900</v>
          </cell>
          <cell r="AA284">
            <v>0</v>
          </cell>
        </row>
        <row r="285">
          <cell r="A285">
            <v>37165</v>
          </cell>
          <cell r="B285" t="str">
            <v>L</v>
          </cell>
          <cell r="C285">
            <v>37165</v>
          </cell>
          <cell r="D285">
            <v>12900</v>
          </cell>
          <cell r="E285">
            <v>0.55138888888888882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37165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Y285">
            <v>0</v>
          </cell>
          <cell r="Z285">
            <v>0</v>
          </cell>
          <cell r="AA285">
            <v>0</v>
          </cell>
          <cell r="AC285" t="str">
            <v>L</v>
          </cell>
        </row>
        <row r="286">
          <cell r="A286">
            <v>37166</v>
          </cell>
          <cell r="B286" t="str">
            <v>M</v>
          </cell>
          <cell r="C286">
            <v>37166</v>
          </cell>
          <cell r="D286">
            <v>9260</v>
          </cell>
          <cell r="E286">
            <v>0.49027777777777781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37166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Y286">
            <v>0</v>
          </cell>
          <cell r="Z286">
            <v>0</v>
          </cell>
          <cell r="AA286">
            <v>0</v>
          </cell>
          <cell r="AC286" t="str">
            <v>M</v>
          </cell>
        </row>
        <row r="287">
          <cell r="A287">
            <v>37167</v>
          </cell>
          <cell r="B287" t="str">
            <v>Me</v>
          </cell>
          <cell r="C287">
            <v>37167</v>
          </cell>
          <cell r="D287">
            <v>10640</v>
          </cell>
          <cell r="E287">
            <v>0.48194444444444445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37167</v>
          </cell>
          <cell r="P287">
            <v>1920</v>
          </cell>
          <cell r="Q287">
            <v>0.4145833333333333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 t="str">
            <v>Me</v>
          </cell>
        </row>
        <row r="288">
          <cell r="A288">
            <v>37168</v>
          </cell>
          <cell r="B288" t="str">
            <v>J</v>
          </cell>
          <cell r="C288">
            <v>37168</v>
          </cell>
          <cell r="D288">
            <v>8960</v>
          </cell>
          <cell r="E288">
            <v>0.45902777777777781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37168</v>
          </cell>
          <cell r="P288">
            <v>2100</v>
          </cell>
          <cell r="Q288">
            <v>0.4604166666666667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 t="str">
            <v>J</v>
          </cell>
        </row>
        <row r="289">
          <cell r="A289">
            <v>37169</v>
          </cell>
          <cell r="B289" t="str">
            <v>V</v>
          </cell>
          <cell r="C289">
            <v>37169</v>
          </cell>
          <cell r="D289">
            <v>5900</v>
          </cell>
          <cell r="E289">
            <v>0.43472222222222223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37169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Y289">
            <v>0</v>
          </cell>
          <cell r="Z289">
            <v>0</v>
          </cell>
          <cell r="AA289">
            <v>0</v>
          </cell>
          <cell r="AC289" t="str">
            <v>V</v>
          </cell>
        </row>
        <row r="290">
          <cell r="A290">
            <v>37170</v>
          </cell>
          <cell r="B290" t="str">
            <v>S</v>
          </cell>
          <cell r="C290">
            <v>37170</v>
          </cell>
          <cell r="D290">
            <v>7640</v>
          </cell>
          <cell r="E290">
            <v>0.43402777777777773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37170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Y290">
            <v>0</v>
          </cell>
          <cell r="Z290">
            <v>0</v>
          </cell>
          <cell r="AA290">
            <v>0</v>
          </cell>
          <cell r="AC290" t="str">
            <v>S</v>
          </cell>
        </row>
        <row r="291">
          <cell r="A291">
            <v>37171</v>
          </cell>
          <cell r="B291" t="str">
            <v>D</v>
          </cell>
          <cell r="C291">
            <v>37171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37171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Y291">
            <v>0</v>
          </cell>
          <cell r="Z291">
            <v>0</v>
          </cell>
          <cell r="AA291">
            <v>0</v>
          </cell>
          <cell r="AC291" t="str">
            <v>D</v>
          </cell>
        </row>
        <row r="292">
          <cell r="A292">
            <v>37172</v>
          </cell>
          <cell r="B292" t="str">
            <v>L</v>
          </cell>
          <cell r="C292">
            <v>37172</v>
          </cell>
          <cell r="D292">
            <v>12340</v>
          </cell>
          <cell r="E292">
            <v>0.49583333333333335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37172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Y292">
            <v>0</v>
          </cell>
          <cell r="Z292">
            <v>0</v>
          </cell>
          <cell r="AA292">
            <v>0</v>
          </cell>
          <cell r="AC292" t="str">
            <v>L</v>
          </cell>
        </row>
        <row r="293">
          <cell r="A293">
            <v>37173</v>
          </cell>
          <cell r="B293" t="str">
            <v>M</v>
          </cell>
          <cell r="C293">
            <v>37173</v>
          </cell>
          <cell r="D293">
            <v>9100</v>
          </cell>
          <cell r="E293">
            <v>0.44236111111111115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37173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Y293">
            <v>0</v>
          </cell>
          <cell r="Z293">
            <v>0</v>
          </cell>
          <cell r="AA293">
            <v>0</v>
          </cell>
          <cell r="AC293" t="str">
            <v>M</v>
          </cell>
        </row>
        <row r="294">
          <cell r="A294">
            <v>37174</v>
          </cell>
          <cell r="B294" t="str">
            <v>Me</v>
          </cell>
          <cell r="C294">
            <v>37174</v>
          </cell>
          <cell r="D294">
            <v>10000</v>
          </cell>
          <cell r="E294">
            <v>0.47916666666666669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37174</v>
          </cell>
          <cell r="P294">
            <v>1720</v>
          </cell>
          <cell r="Q294">
            <v>0.41736111111111113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 t="str">
            <v>Me</v>
          </cell>
        </row>
        <row r="295">
          <cell r="A295">
            <v>37175</v>
          </cell>
          <cell r="B295" t="str">
            <v>J</v>
          </cell>
          <cell r="C295">
            <v>37175</v>
          </cell>
          <cell r="D295">
            <v>10720</v>
          </cell>
          <cell r="E295">
            <v>0.47638888888888892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37175</v>
          </cell>
          <cell r="P295">
            <v>2060</v>
          </cell>
          <cell r="Q295">
            <v>0.42222222222222222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 t="str">
            <v>J</v>
          </cell>
        </row>
        <row r="296">
          <cell r="A296">
            <v>37176</v>
          </cell>
          <cell r="B296" t="str">
            <v>V</v>
          </cell>
          <cell r="C296">
            <v>37176</v>
          </cell>
          <cell r="D296">
            <v>6180</v>
          </cell>
          <cell r="E296">
            <v>0.42638888888888887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37176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Y296">
            <v>0</v>
          </cell>
          <cell r="Z296">
            <v>0</v>
          </cell>
          <cell r="AA296">
            <v>0</v>
          </cell>
          <cell r="AC296" t="str">
            <v>V</v>
          </cell>
        </row>
        <row r="297">
          <cell r="A297">
            <v>37177</v>
          </cell>
          <cell r="B297" t="str">
            <v>S</v>
          </cell>
          <cell r="C297">
            <v>37177</v>
          </cell>
          <cell r="D297">
            <v>7460</v>
          </cell>
          <cell r="E297">
            <v>0.43611111111111112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37177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Y297">
            <v>0</v>
          </cell>
          <cell r="Z297">
            <v>0</v>
          </cell>
          <cell r="AA297">
            <v>0</v>
          </cell>
          <cell r="AC297" t="str">
            <v>S</v>
          </cell>
        </row>
        <row r="298">
          <cell r="A298">
            <v>37178</v>
          </cell>
          <cell r="B298" t="str">
            <v>D</v>
          </cell>
          <cell r="C298">
            <v>37178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37178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Y298">
            <v>0</v>
          </cell>
          <cell r="Z298">
            <v>0</v>
          </cell>
          <cell r="AA298">
            <v>0</v>
          </cell>
          <cell r="AC298" t="str">
            <v>D</v>
          </cell>
        </row>
        <row r="299">
          <cell r="A299">
            <v>37179</v>
          </cell>
          <cell r="B299" t="str">
            <v>L</v>
          </cell>
          <cell r="C299">
            <v>37179</v>
          </cell>
          <cell r="D299">
            <v>13400</v>
          </cell>
          <cell r="E299">
            <v>0.50277777777777777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37179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Y299">
            <v>0</v>
          </cell>
          <cell r="Z299">
            <v>0</v>
          </cell>
          <cell r="AA299">
            <v>0</v>
          </cell>
          <cell r="AC299" t="str">
            <v>L</v>
          </cell>
        </row>
        <row r="300">
          <cell r="A300">
            <v>37180</v>
          </cell>
          <cell r="B300" t="str">
            <v>M</v>
          </cell>
          <cell r="C300">
            <v>37180</v>
          </cell>
          <cell r="D300">
            <v>9500</v>
          </cell>
          <cell r="E300">
            <v>0.47013888888888888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37180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Y300">
            <v>0</v>
          </cell>
          <cell r="Z300">
            <v>0</v>
          </cell>
          <cell r="AA300">
            <v>0</v>
          </cell>
          <cell r="AC300" t="str">
            <v>M</v>
          </cell>
        </row>
        <row r="301">
          <cell r="A301">
            <v>37181</v>
          </cell>
          <cell r="B301" t="str">
            <v>Me</v>
          </cell>
          <cell r="C301">
            <v>37181</v>
          </cell>
          <cell r="D301">
            <v>10000</v>
          </cell>
          <cell r="E301">
            <v>0.48194444444444445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37181</v>
          </cell>
          <cell r="P301">
            <v>1920</v>
          </cell>
          <cell r="Q301">
            <v>0.4236111111111111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 t="str">
            <v>Me</v>
          </cell>
        </row>
        <row r="302">
          <cell r="A302">
            <v>37182</v>
          </cell>
          <cell r="B302" t="str">
            <v>J</v>
          </cell>
          <cell r="C302">
            <v>37182</v>
          </cell>
          <cell r="D302">
            <v>8920</v>
          </cell>
          <cell r="E302">
            <v>0.46527777777777773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37182</v>
          </cell>
          <cell r="P302">
            <v>2060</v>
          </cell>
          <cell r="Q302">
            <v>0.42152777777777778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 t="str">
            <v>J</v>
          </cell>
        </row>
        <row r="303">
          <cell r="A303">
            <v>37183</v>
          </cell>
          <cell r="B303" t="str">
            <v>V</v>
          </cell>
          <cell r="C303">
            <v>37183</v>
          </cell>
          <cell r="D303">
            <v>5700</v>
          </cell>
          <cell r="E303">
            <v>0.43055555555555558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37183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Y303">
            <v>0</v>
          </cell>
          <cell r="Z303">
            <v>0</v>
          </cell>
          <cell r="AA303">
            <v>0</v>
          </cell>
          <cell r="AC303" t="str">
            <v>V</v>
          </cell>
        </row>
        <row r="304">
          <cell r="A304">
            <v>37184</v>
          </cell>
          <cell r="B304" t="str">
            <v>S</v>
          </cell>
          <cell r="C304">
            <v>37184</v>
          </cell>
          <cell r="D304">
            <v>6600</v>
          </cell>
          <cell r="E304">
            <v>0.44791666666666669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37184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Y304">
            <v>0</v>
          </cell>
          <cell r="Z304">
            <v>0</v>
          </cell>
          <cell r="AA304">
            <v>0</v>
          </cell>
          <cell r="AC304" t="str">
            <v>S</v>
          </cell>
        </row>
        <row r="305">
          <cell r="A305">
            <v>37185</v>
          </cell>
          <cell r="B305" t="str">
            <v>D</v>
          </cell>
          <cell r="C305">
            <v>37185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37185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Y305">
            <v>0</v>
          </cell>
          <cell r="Z305">
            <v>0</v>
          </cell>
          <cell r="AA305">
            <v>0</v>
          </cell>
          <cell r="AC305" t="str">
            <v>D</v>
          </cell>
        </row>
        <row r="306">
          <cell r="A306">
            <v>37186</v>
          </cell>
          <cell r="B306" t="str">
            <v>L</v>
          </cell>
          <cell r="C306">
            <v>37186</v>
          </cell>
          <cell r="D306">
            <v>12880</v>
          </cell>
          <cell r="E306">
            <v>0.4861111111111111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37186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Y306">
            <v>0</v>
          </cell>
          <cell r="Z306">
            <v>0</v>
          </cell>
          <cell r="AA306">
            <v>0</v>
          </cell>
          <cell r="AC306" t="str">
            <v>L</v>
          </cell>
        </row>
        <row r="307">
          <cell r="A307">
            <v>37187</v>
          </cell>
          <cell r="B307" t="str">
            <v>M</v>
          </cell>
          <cell r="C307">
            <v>37187</v>
          </cell>
          <cell r="D307">
            <v>8880</v>
          </cell>
          <cell r="E307">
            <v>0.4375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37187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Y307">
            <v>0</v>
          </cell>
          <cell r="Z307">
            <v>0</v>
          </cell>
          <cell r="AA307">
            <v>0</v>
          </cell>
          <cell r="AC307" t="str">
            <v>M</v>
          </cell>
        </row>
        <row r="308">
          <cell r="A308">
            <v>37188</v>
          </cell>
          <cell r="B308" t="str">
            <v>Me</v>
          </cell>
          <cell r="C308">
            <v>37188</v>
          </cell>
          <cell r="D308">
            <v>10120</v>
          </cell>
          <cell r="E308">
            <v>0.45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37188</v>
          </cell>
          <cell r="P308">
            <v>1720</v>
          </cell>
          <cell r="Q308">
            <v>0.31388888888888888</v>
          </cell>
          <cell r="R308">
            <v>0.4201388888888889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 t="str">
            <v>Me</v>
          </cell>
        </row>
        <row r="309">
          <cell r="A309">
            <v>37189</v>
          </cell>
          <cell r="B309" t="str">
            <v>J</v>
          </cell>
          <cell r="C309">
            <v>37189</v>
          </cell>
          <cell r="D309">
            <v>9180</v>
          </cell>
          <cell r="E309">
            <v>0.48888888888888887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37189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 t="str">
            <v>J</v>
          </cell>
        </row>
        <row r="310">
          <cell r="A310">
            <v>37190</v>
          </cell>
          <cell r="B310" t="str">
            <v>V</v>
          </cell>
          <cell r="C310">
            <v>37190</v>
          </cell>
          <cell r="D310">
            <v>5660</v>
          </cell>
          <cell r="E310">
            <v>0.42777777777777781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37190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Y310">
            <v>0</v>
          </cell>
          <cell r="Z310">
            <v>0</v>
          </cell>
          <cell r="AA310">
            <v>0</v>
          </cell>
          <cell r="AC310" t="str">
            <v>V</v>
          </cell>
        </row>
        <row r="311">
          <cell r="A311">
            <v>37191</v>
          </cell>
          <cell r="B311" t="str">
            <v>S</v>
          </cell>
          <cell r="C311">
            <v>37191</v>
          </cell>
          <cell r="D311">
            <v>8000</v>
          </cell>
          <cell r="E311">
            <v>0.48749999999999999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37191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Y311">
            <v>0</v>
          </cell>
          <cell r="Z311">
            <v>0</v>
          </cell>
          <cell r="AA311">
            <v>0</v>
          </cell>
          <cell r="AC311" t="str">
            <v>S</v>
          </cell>
        </row>
        <row r="312">
          <cell r="A312">
            <v>37192</v>
          </cell>
          <cell r="B312" t="str">
            <v>D</v>
          </cell>
          <cell r="C312">
            <v>37192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37192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Y312">
            <v>0</v>
          </cell>
          <cell r="Z312">
            <v>0</v>
          </cell>
          <cell r="AA312">
            <v>0</v>
          </cell>
          <cell r="AC312" t="str">
            <v>D</v>
          </cell>
        </row>
        <row r="313">
          <cell r="A313">
            <v>37193</v>
          </cell>
          <cell r="B313" t="str">
            <v>L</v>
          </cell>
          <cell r="C313">
            <v>37193</v>
          </cell>
          <cell r="D313">
            <v>13340</v>
          </cell>
          <cell r="E313">
            <v>0.51875000000000004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37193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Y313">
            <v>0</v>
          </cell>
          <cell r="Z313">
            <v>0</v>
          </cell>
          <cell r="AA313">
            <v>0</v>
          </cell>
          <cell r="AC313" t="str">
            <v>L</v>
          </cell>
        </row>
        <row r="314">
          <cell r="A314">
            <v>37194</v>
          </cell>
          <cell r="B314" t="str">
            <v>M</v>
          </cell>
          <cell r="C314">
            <v>37194</v>
          </cell>
          <cell r="D314">
            <v>9620</v>
          </cell>
          <cell r="E314">
            <v>0.4548611111111111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37194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Y314">
            <v>0</v>
          </cell>
          <cell r="Z314">
            <v>0</v>
          </cell>
          <cell r="AA314">
            <v>0</v>
          </cell>
          <cell r="AC314" t="str">
            <v>M</v>
          </cell>
        </row>
        <row r="315">
          <cell r="A315">
            <v>37195</v>
          </cell>
          <cell r="B315" t="str">
            <v>Me</v>
          </cell>
          <cell r="C315">
            <v>37195</v>
          </cell>
          <cell r="D315">
            <v>9540</v>
          </cell>
          <cell r="E315">
            <v>0.4465277777777778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37195</v>
          </cell>
          <cell r="P315">
            <v>1880</v>
          </cell>
          <cell r="Q315">
            <v>0.38680555555555557</v>
          </cell>
          <cell r="R315">
            <v>0.45763888888888887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 t="str">
            <v>Me</v>
          </cell>
        </row>
        <row r="316">
          <cell r="A316" t="str">
            <v>Somme oct-01</v>
          </cell>
          <cell r="D316">
            <v>252440</v>
          </cell>
          <cell r="N316">
            <v>0</v>
          </cell>
          <cell r="P316">
            <v>15380</v>
          </cell>
          <cell r="AA316">
            <v>0</v>
          </cell>
        </row>
        <row r="317">
          <cell r="A317">
            <v>37196</v>
          </cell>
          <cell r="B317" t="str">
            <v>J</v>
          </cell>
          <cell r="C317">
            <v>37196</v>
          </cell>
          <cell r="D317">
            <v>4060</v>
          </cell>
          <cell r="E317">
            <v>0.40277777777777773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37196</v>
          </cell>
          <cell r="P317">
            <v>880</v>
          </cell>
          <cell r="Q317">
            <v>0.41180555555555554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 t="str">
            <v>J</v>
          </cell>
        </row>
        <row r="318">
          <cell r="A318">
            <v>37197</v>
          </cell>
          <cell r="B318" t="str">
            <v>V</v>
          </cell>
          <cell r="C318">
            <v>37197</v>
          </cell>
          <cell r="D318">
            <v>4800</v>
          </cell>
          <cell r="E318">
            <v>0.41944444444444445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37197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Y318">
            <v>0</v>
          </cell>
          <cell r="Z318">
            <v>0</v>
          </cell>
          <cell r="AA318">
            <v>0</v>
          </cell>
          <cell r="AC318" t="str">
            <v>V</v>
          </cell>
        </row>
        <row r="319">
          <cell r="A319">
            <v>37198</v>
          </cell>
          <cell r="B319" t="str">
            <v>S</v>
          </cell>
          <cell r="C319">
            <v>37198</v>
          </cell>
          <cell r="D319">
            <v>7560</v>
          </cell>
          <cell r="E319">
            <v>0.50555555555555554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37198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Y319">
            <v>0</v>
          </cell>
          <cell r="Z319">
            <v>0</v>
          </cell>
          <cell r="AA319">
            <v>0</v>
          </cell>
          <cell r="AC319" t="str">
            <v>S</v>
          </cell>
        </row>
        <row r="320">
          <cell r="A320">
            <v>37199</v>
          </cell>
          <cell r="B320" t="str">
            <v>D</v>
          </cell>
          <cell r="C320">
            <v>37199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37199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Y320">
            <v>0</v>
          </cell>
          <cell r="Z320">
            <v>0</v>
          </cell>
          <cell r="AA320">
            <v>0</v>
          </cell>
          <cell r="AC320" t="str">
            <v>D</v>
          </cell>
        </row>
        <row r="321">
          <cell r="A321">
            <v>37200</v>
          </cell>
          <cell r="B321" t="str">
            <v>L</v>
          </cell>
          <cell r="C321">
            <v>37200</v>
          </cell>
          <cell r="D321">
            <v>14400</v>
          </cell>
          <cell r="E321">
            <v>0.4777777777777778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37200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Y321">
            <v>0</v>
          </cell>
          <cell r="Z321">
            <v>0</v>
          </cell>
          <cell r="AA321">
            <v>0</v>
          </cell>
          <cell r="AC321" t="str">
            <v>L</v>
          </cell>
        </row>
        <row r="322">
          <cell r="A322">
            <v>37201</v>
          </cell>
          <cell r="B322" t="str">
            <v>M</v>
          </cell>
          <cell r="C322">
            <v>37201</v>
          </cell>
          <cell r="D322">
            <v>12720</v>
          </cell>
          <cell r="E322">
            <v>0.44861111111111113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37201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Y322">
            <v>0</v>
          </cell>
          <cell r="Z322">
            <v>0</v>
          </cell>
          <cell r="AA322">
            <v>0</v>
          </cell>
          <cell r="AC322" t="str">
            <v>M</v>
          </cell>
        </row>
        <row r="323">
          <cell r="A323">
            <v>37202</v>
          </cell>
          <cell r="B323" t="str">
            <v>Me</v>
          </cell>
          <cell r="C323">
            <v>37202</v>
          </cell>
          <cell r="D323">
            <v>9540</v>
          </cell>
          <cell r="E323">
            <v>0.43958333333333338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37202</v>
          </cell>
          <cell r="P323">
            <v>1760</v>
          </cell>
          <cell r="Q323">
            <v>0.31874999999999998</v>
          </cell>
          <cell r="R323">
            <v>0.43263888888888885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 t="str">
            <v>Me</v>
          </cell>
        </row>
        <row r="324">
          <cell r="A324">
            <v>37203</v>
          </cell>
          <cell r="B324" t="str">
            <v>J</v>
          </cell>
          <cell r="C324">
            <v>37203</v>
          </cell>
          <cell r="D324">
            <v>8360</v>
          </cell>
          <cell r="E324">
            <v>0.47361111111111115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37203</v>
          </cell>
          <cell r="P324">
            <v>2940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 t="str">
            <v>J</v>
          </cell>
        </row>
        <row r="325">
          <cell r="A325">
            <v>37204</v>
          </cell>
          <cell r="B325" t="str">
            <v>V</v>
          </cell>
          <cell r="C325">
            <v>37204</v>
          </cell>
          <cell r="D325">
            <v>4920</v>
          </cell>
          <cell r="E325">
            <v>0.41805555555555557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37204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Y325">
            <v>0</v>
          </cell>
          <cell r="Z325">
            <v>0</v>
          </cell>
          <cell r="AA325">
            <v>0</v>
          </cell>
          <cell r="AC325" t="str">
            <v>V</v>
          </cell>
        </row>
        <row r="326">
          <cell r="A326">
            <v>37205</v>
          </cell>
          <cell r="B326" t="str">
            <v>S</v>
          </cell>
          <cell r="C326">
            <v>37205</v>
          </cell>
          <cell r="D326">
            <v>6880</v>
          </cell>
          <cell r="E326">
            <v>0.48888888888888887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37205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Y326">
            <v>0</v>
          </cell>
          <cell r="Z326">
            <v>0</v>
          </cell>
          <cell r="AA326">
            <v>0</v>
          </cell>
          <cell r="AC326" t="str">
            <v>S</v>
          </cell>
        </row>
        <row r="327">
          <cell r="A327">
            <v>37206</v>
          </cell>
          <cell r="B327" t="str">
            <v>D</v>
          </cell>
          <cell r="C327">
            <v>37206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37206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Y327">
            <v>0</v>
          </cell>
          <cell r="Z327">
            <v>0</v>
          </cell>
          <cell r="AA327">
            <v>0</v>
          </cell>
          <cell r="AC327" t="str">
            <v>D</v>
          </cell>
        </row>
        <row r="328">
          <cell r="A328">
            <v>37207</v>
          </cell>
          <cell r="B328" t="str">
            <v>L</v>
          </cell>
          <cell r="C328">
            <v>37207</v>
          </cell>
          <cell r="D328">
            <v>12000</v>
          </cell>
          <cell r="E328">
            <v>0.47916666666666669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37207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Y328">
            <v>0</v>
          </cell>
          <cell r="Z328">
            <v>0</v>
          </cell>
          <cell r="AA328">
            <v>0</v>
          </cell>
          <cell r="AC328" t="str">
            <v>L</v>
          </cell>
        </row>
        <row r="329">
          <cell r="A329">
            <v>37208</v>
          </cell>
          <cell r="B329" t="str">
            <v>M</v>
          </cell>
          <cell r="C329">
            <v>37208</v>
          </cell>
          <cell r="D329">
            <v>8560</v>
          </cell>
          <cell r="E329">
            <v>0.43958333333333338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37208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Y329">
            <v>0</v>
          </cell>
          <cell r="Z329">
            <v>0</v>
          </cell>
          <cell r="AA329">
            <v>0</v>
          </cell>
          <cell r="AC329" t="str">
            <v>M</v>
          </cell>
        </row>
        <row r="330">
          <cell r="A330">
            <v>37209</v>
          </cell>
          <cell r="B330" t="str">
            <v>Me</v>
          </cell>
          <cell r="C330">
            <v>37209</v>
          </cell>
          <cell r="D330">
            <v>9060</v>
          </cell>
          <cell r="E330">
            <v>0.43472222222222223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37209</v>
          </cell>
          <cell r="P330">
            <v>1640</v>
          </cell>
          <cell r="Q330">
            <v>0.31458333333333333</v>
          </cell>
          <cell r="R330">
            <v>0.43125000000000002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 t="str">
            <v>Me</v>
          </cell>
        </row>
        <row r="331">
          <cell r="A331">
            <v>37210</v>
          </cell>
          <cell r="B331" t="str">
            <v>J</v>
          </cell>
          <cell r="C331">
            <v>37210</v>
          </cell>
          <cell r="D331">
            <v>8600</v>
          </cell>
          <cell r="E331">
            <v>0.47847222222222219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37210</v>
          </cell>
          <cell r="P331">
            <v>1940</v>
          </cell>
          <cell r="Q331">
            <v>0.31805555555555554</v>
          </cell>
          <cell r="R331">
            <v>0.43333333333333335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 t="str">
            <v>J</v>
          </cell>
        </row>
        <row r="332">
          <cell r="A332">
            <v>37211</v>
          </cell>
          <cell r="B332" t="str">
            <v>V</v>
          </cell>
          <cell r="C332">
            <v>37211</v>
          </cell>
          <cell r="D332">
            <v>4960</v>
          </cell>
          <cell r="E332">
            <v>0.49652777777777773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37211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Y332">
            <v>0</v>
          </cell>
          <cell r="Z332">
            <v>0</v>
          </cell>
          <cell r="AA332">
            <v>0</v>
          </cell>
          <cell r="AC332" t="str">
            <v>V</v>
          </cell>
        </row>
        <row r="333">
          <cell r="A333">
            <v>37212</v>
          </cell>
          <cell r="B333" t="str">
            <v>S</v>
          </cell>
          <cell r="C333">
            <v>37212</v>
          </cell>
          <cell r="D333">
            <v>7760</v>
          </cell>
          <cell r="E333">
            <v>0.49652777777777773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37212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Y333">
            <v>0</v>
          </cell>
          <cell r="Z333">
            <v>0</v>
          </cell>
          <cell r="AA333">
            <v>0</v>
          </cell>
          <cell r="AC333" t="str">
            <v>S</v>
          </cell>
        </row>
        <row r="334">
          <cell r="A334">
            <v>37213</v>
          </cell>
          <cell r="B334" t="str">
            <v>D</v>
          </cell>
          <cell r="C334">
            <v>37213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37213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Y334">
            <v>0</v>
          </cell>
          <cell r="Z334">
            <v>0</v>
          </cell>
          <cell r="AA334">
            <v>0</v>
          </cell>
          <cell r="AC334" t="str">
            <v>D</v>
          </cell>
        </row>
        <row r="335">
          <cell r="A335">
            <v>37214</v>
          </cell>
          <cell r="B335" t="str">
            <v>L</v>
          </cell>
          <cell r="C335">
            <v>37214</v>
          </cell>
          <cell r="D335">
            <v>11600</v>
          </cell>
          <cell r="E335">
            <v>0.52777777777777779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37214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Y335">
            <v>0</v>
          </cell>
          <cell r="Z335">
            <v>0</v>
          </cell>
          <cell r="AA335">
            <v>0</v>
          </cell>
          <cell r="AC335" t="str">
            <v>L</v>
          </cell>
        </row>
        <row r="336">
          <cell r="A336">
            <v>37215</v>
          </cell>
          <cell r="B336" t="str">
            <v>M</v>
          </cell>
          <cell r="C336">
            <v>37215</v>
          </cell>
          <cell r="D336">
            <v>7980</v>
          </cell>
          <cell r="E336">
            <v>0.48194444444444445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37215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Y336">
            <v>0</v>
          </cell>
          <cell r="Z336">
            <v>0</v>
          </cell>
          <cell r="AA336">
            <v>0</v>
          </cell>
          <cell r="AC336" t="str">
            <v>M</v>
          </cell>
        </row>
        <row r="337">
          <cell r="A337">
            <v>37216</v>
          </cell>
          <cell r="B337" t="str">
            <v>Me</v>
          </cell>
          <cell r="C337">
            <v>37216</v>
          </cell>
          <cell r="D337">
            <v>8980</v>
          </cell>
          <cell r="E337">
            <v>0.47499999999999998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37216</v>
          </cell>
          <cell r="P337">
            <v>1640</v>
          </cell>
          <cell r="Q337">
            <v>0.26874999999999999</v>
          </cell>
          <cell r="R337">
            <v>0.42222222222222222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 t="str">
            <v>Me</v>
          </cell>
        </row>
        <row r="338">
          <cell r="A338">
            <v>37217</v>
          </cell>
          <cell r="B338" t="str">
            <v>J</v>
          </cell>
          <cell r="C338">
            <v>37217</v>
          </cell>
          <cell r="D338">
            <v>7840</v>
          </cell>
          <cell r="E338">
            <v>0.42499999999999999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37217</v>
          </cell>
          <cell r="P338">
            <v>1900</v>
          </cell>
          <cell r="Q338">
            <v>0.39861111111111108</v>
          </cell>
          <cell r="R338">
            <v>0.46319444444444446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 t="str">
            <v>J</v>
          </cell>
        </row>
        <row r="339">
          <cell r="A339">
            <v>37218</v>
          </cell>
          <cell r="B339" t="str">
            <v>V</v>
          </cell>
          <cell r="C339">
            <v>37218</v>
          </cell>
          <cell r="D339">
            <v>5100</v>
          </cell>
          <cell r="E339">
            <v>0.41597222222222219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37218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Y339">
            <v>0</v>
          </cell>
          <cell r="Z339">
            <v>0</v>
          </cell>
          <cell r="AA339">
            <v>0</v>
          </cell>
          <cell r="AC339" t="str">
            <v>V</v>
          </cell>
        </row>
        <row r="340">
          <cell r="A340">
            <v>37219</v>
          </cell>
          <cell r="B340" t="str">
            <v>S</v>
          </cell>
          <cell r="C340">
            <v>37219</v>
          </cell>
          <cell r="D340">
            <v>6600</v>
          </cell>
          <cell r="E340">
            <v>0.43402777777777773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37219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Y340">
            <v>0</v>
          </cell>
          <cell r="Z340">
            <v>0</v>
          </cell>
          <cell r="AA340">
            <v>0</v>
          </cell>
          <cell r="AC340" t="str">
            <v>S</v>
          </cell>
        </row>
        <row r="341">
          <cell r="A341">
            <v>37220</v>
          </cell>
          <cell r="B341" t="str">
            <v>D</v>
          </cell>
          <cell r="C341">
            <v>37220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37220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Y341">
            <v>0</v>
          </cell>
          <cell r="Z341">
            <v>0</v>
          </cell>
          <cell r="AA341">
            <v>0</v>
          </cell>
          <cell r="AC341" t="str">
            <v>D</v>
          </cell>
        </row>
        <row r="342">
          <cell r="A342">
            <v>37221</v>
          </cell>
          <cell r="B342" t="str">
            <v>L</v>
          </cell>
          <cell r="C342">
            <v>37221</v>
          </cell>
          <cell r="D342">
            <v>12160</v>
          </cell>
          <cell r="E342">
            <v>0.52500000000000002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37221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Y342">
            <v>0</v>
          </cell>
          <cell r="Z342">
            <v>0</v>
          </cell>
          <cell r="AA342">
            <v>0</v>
          </cell>
          <cell r="AC342" t="str">
            <v>L</v>
          </cell>
        </row>
        <row r="343">
          <cell r="A343">
            <v>37222</v>
          </cell>
          <cell r="B343" t="str">
            <v>M</v>
          </cell>
          <cell r="C343">
            <v>37222</v>
          </cell>
          <cell r="D343">
            <v>7800</v>
          </cell>
          <cell r="E343">
            <v>0.46388888888888885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37222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Y343">
            <v>0</v>
          </cell>
          <cell r="Z343">
            <v>0</v>
          </cell>
          <cell r="AA343">
            <v>0</v>
          </cell>
          <cell r="AC343" t="str">
            <v>M</v>
          </cell>
        </row>
        <row r="344">
          <cell r="A344">
            <v>37223</v>
          </cell>
          <cell r="B344" t="str">
            <v>Me</v>
          </cell>
          <cell r="C344">
            <v>37223</v>
          </cell>
          <cell r="D344">
            <v>8940</v>
          </cell>
          <cell r="E344">
            <v>0.48125000000000001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37223</v>
          </cell>
          <cell r="P344">
            <v>2000</v>
          </cell>
          <cell r="Q344">
            <v>0.46319444444444446</v>
          </cell>
          <cell r="R344">
            <v>0.58472222222222225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 t="str">
            <v>Me</v>
          </cell>
        </row>
        <row r="345">
          <cell r="A345">
            <v>37224</v>
          </cell>
          <cell r="B345" t="str">
            <v>J</v>
          </cell>
          <cell r="C345">
            <v>37224</v>
          </cell>
          <cell r="D345">
            <v>7940</v>
          </cell>
          <cell r="E345">
            <v>0.43333333333333335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37224</v>
          </cell>
          <cell r="P345">
            <v>2000</v>
          </cell>
          <cell r="Q345">
            <v>0.41597222222222219</v>
          </cell>
          <cell r="R345">
            <v>0.47638888888888892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 t="str">
            <v>J</v>
          </cell>
        </row>
        <row r="346">
          <cell r="A346">
            <v>37225</v>
          </cell>
          <cell r="B346" t="str">
            <v>V</v>
          </cell>
          <cell r="C346">
            <v>37225</v>
          </cell>
          <cell r="D346">
            <v>4880</v>
          </cell>
          <cell r="E346">
            <v>0.41319444444444442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37225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Y346">
            <v>0</v>
          </cell>
          <cell r="Z346">
            <v>0</v>
          </cell>
          <cell r="AA346">
            <v>0</v>
          </cell>
          <cell r="AC346" t="str">
            <v>V</v>
          </cell>
        </row>
        <row r="347">
          <cell r="A347" t="str">
            <v>Somme nov-01</v>
          </cell>
          <cell r="D347">
            <v>214000</v>
          </cell>
          <cell r="N347">
            <v>0</v>
          </cell>
          <cell r="P347">
            <v>16700</v>
          </cell>
          <cell r="AA347">
            <v>0</v>
          </cell>
        </row>
        <row r="348">
          <cell r="A348">
            <v>37226</v>
          </cell>
          <cell r="B348" t="str">
            <v>S</v>
          </cell>
          <cell r="C348">
            <v>37226</v>
          </cell>
          <cell r="D348">
            <v>6540</v>
          </cell>
          <cell r="E348">
            <v>0.42638888888888887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37226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Y348">
            <v>0</v>
          </cell>
          <cell r="Z348">
            <v>0</v>
          </cell>
          <cell r="AA348">
            <v>0</v>
          </cell>
          <cell r="AC348" t="str">
            <v>S</v>
          </cell>
        </row>
        <row r="349">
          <cell r="A349">
            <v>37227</v>
          </cell>
          <cell r="B349" t="str">
            <v>D</v>
          </cell>
          <cell r="C349">
            <v>37227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37227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Y349">
            <v>0</v>
          </cell>
          <cell r="Z349">
            <v>0</v>
          </cell>
          <cell r="AA349">
            <v>0</v>
          </cell>
          <cell r="AC349" t="str">
            <v>D</v>
          </cell>
        </row>
        <row r="350">
          <cell r="A350">
            <v>37228</v>
          </cell>
          <cell r="B350" t="str">
            <v>L</v>
          </cell>
          <cell r="C350">
            <v>37228</v>
          </cell>
          <cell r="D350">
            <v>12140</v>
          </cell>
          <cell r="E350">
            <v>0.51736111111111105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37228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Y350">
            <v>0</v>
          </cell>
          <cell r="Z350">
            <v>0</v>
          </cell>
          <cell r="AA350">
            <v>0</v>
          </cell>
          <cell r="AC350" t="str">
            <v>L</v>
          </cell>
        </row>
        <row r="351">
          <cell r="A351">
            <v>37229</v>
          </cell>
          <cell r="B351" t="str">
            <v>M</v>
          </cell>
          <cell r="C351">
            <v>37229</v>
          </cell>
          <cell r="D351">
            <v>8520</v>
          </cell>
          <cell r="E351">
            <v>0.44722222222222219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37229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Y351">
            <v>0</v>
          </cell>
          <cell r="Z351">
            <v>0</v>
          </cell>
          <cell r="AA351">
            <v>0</v>
          </cell>
          <cell r="AC351" t="str">
            <v>M</v>
          </cell>
        </row>
        <row r="352">
          <cell r="A352">
            <v>37230</v>
          </cell>
          <cell r="B352" t="str">
            <v>Me</v>
          </cell>
          <cell r="C352">
            <v>37230</v>
          </cell>
          <cell r="D352">
            <v>9480</v>
          </cell>
          <cell r="E352">
            <v>0.47361111111111115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37230</v>
          </cell>
          <cell r="P352">
            <v>1740</v>
          </cell>
          <cell r="Q352">
            <v>0.26597222222222222</v>
          </cell>
          <cell r="R352">
            <v>0.41736111111111113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 t="str">
            <v>Me</v>
          </cell>
        </row>
        <row r="353">
          <cell r="A353">
            <v>37231</v>
          </cell>
          <cell r="B353" t="str">
            <v>J</v>
          </cell>
          <cell r="C353">
            <v>37231</v>
          </cell>
          <cell r="D353">
            <v>8120</v>
          </cell>
          <cell r="E353">
            <v>0.45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37231</v>
          </cell>
          <cell r="P353">
            <v>2020</v>
          </cell>
          <cell r="Q353">
            <v>0.32083333333333336</v>
          </cell>
          <cell r="R353">
            <v>0.4458333333333333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 t="str">
            <v>J</v>
          </cell>
        </row>
        <row r="354">
          <cell r="A354">
            <v>37232</v>
          </cell>
          <cell r="B354" t="str">
            <v>V</v>
          </cell>
          <cell r="C354">
            <v>37232</v>
          </cell>
          <cell r="D354">
            <v>4480</v>
          </cell>
          <cell r="E354">
            <v>0.4152777777777778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37232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Y354">
            <v>0</v>
          </cell>
          <cell r="Z354">
            <v>0</v>
          </cell>
          <cell r="AA354">
            <v>0</v>
          </cell>
          <cell r="AC354" t="str">
            <v>V</v>
          </cell>
        </row>
        <row r="355">
          <cell r="A355">
            <v>37233</v>
          </cell>
          <cell r="B355" t="str">
            <v>S</v>
          </cell>
          <cell r="C355">
            <v>37233</v>
          </cell>
          <cell r="D355">
            <v>6120</v>
          </cell>
          <cell r="E355">
            <v>0.4513888888888889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37233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Y355">
            <v>0</v>
          </cell>
          <cell r="Z355">
            <v>0</v>
          </cell>
          <cell r="AA355">
            <v>0</v>
          </cell>
          <cell r="AC355" t="str">
            <v>S</v>
          </cell>
        </row>
        <row r="356">
          <cell r="A356">
            <v>37234</v>
          </cell>
          <cell r="B356" t="str">
            <v>D</v>
          </cell>
          <cell r="C356">
            <v>37234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37234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Y356">
            <v>0</v>
          </cell>
          <cell r="Z356">
            <v>0</v>
          </cell>
          <cell r="AA356">
            <v>0</v>
          </cell>
          <cell r="AC356" t="str">
            <v>D</v>
          </cell>
        </row>
        <row r="357">
          <cell r="A357">
            <v>37235</v>
          </cell>
          <cell r="B357" t="str">
            <v>L</v>
          </cell>
          <cell r="C357">
            <v>37235</v>
          </cell>
          <cell r="D357">
            <v>11700</v>
          </cell>
          <cell r="E357">
            <v>0.49236111111111108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37235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Y357">
            <v>0</v>
          </cell>
          <cell r="Z357">
            <v>0</v>
          </cell>
          <cell r="AA357">
            <v>0</v>
          </cell>
          <cell r="AC357" t="str">
            <v>L</v>
          </cell>
        </row>
        <row r="358">
          <cell r="A358">
            <v>37236</v>
          </cell>
          <cell r="B358" t="str">
            <v>M</v>
          </cell>
          <cell r="C358">
            <v>37236</v>
          </cell>
          <cell r="D358">
            <v>8380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37236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Y358">
            <v>0</v>
          </cell>
          <cell r="Z358">
            <v>0</v>
          </cell>
          <cell r="AA358">
            <v>0</v>
          </cell>
          <cell r="AC358" t="str">
            <v>M</v>
          </cell>
        </row>
        <row r="359">
          <cell r="A359">
            <v>37237</v>
          </cell>
          <cell r="B359" t="str">
            <v>Me</v>
          </cell>
          <cell r="C359">
            <v>37237</v>
          </cell>
          <cell r="D359">
            <v>8700</v>
          </cell>
          <cell r="E359">
            <v>0.4368055555555555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37237</v>
          </cell>
          <cell r="P359">
            <v>1780</v>
          </cell>
          <cell r="Q359">
            <v>0.2590277777777778</v>
          </cell>
          <cell r="R359">
            <v>0.42152777777777778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 t="str">
            <v>Me</v>
          </cell>
        </row>
        <row r="360">
          <cell r="A360">
            <v>37238</v>
          </cell>
          <cell r="B360" t="str">
            <v>J</v>
          </cell>
          <cell r="C360">
            <v>37238</v>
          </cell>
          <cell r="D360">
            <v>7140</v>
          </cell>
          <cell r="E360">
            <v>0.41944444444444445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37238</v>
          </cell>
          <cell r="P360">
            <v>1880</v>
          </cell>
          <cell r="Q360">
            <v>0.3034722222222222</v>
          </cell>
          <cell r="R360">
            <v>0.40972222222222227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 t="str">
            <v>J</v>
          </cell>
        </row>
        <row r="361">
          <cell r="A361">
            <v>37239</v>
          </cell>
          <cell r="B361" t="str">
            <v>V</v>
          </cell>
          <cell r="C361">
            <v>37239</v>
          </cell>
          <cell r="D361">
            <v>4280</v>
          </cell>
          <cell r="E361">
            <v>0.39166666666666666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37239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Y361">
            <v>0</v>
          </cell>
          <cell r="Z361">
            <v>0</v>
          </cell>
          <cell r="AA361">
            <v>0</v>
          </cell>
          <cell r="AC361" t="str">
            <v>V</v>
          </cell>
        </row>
        <row r="362">
          <cell r="A362">
            <v>37240</v>
          </cell>
          <cell r="B362" t="str">
            <v>S</v>
          </cell>
          <cell r="C362">
            <v>37240</v>
          </cell>
          <cell r="D362">
            <v>5700</v>
          </cell>
          <cell r="E362">
            <v>0.43194444444444446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37240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Y362">
            <v>0</v>
          </cell>
          <cell r="Z362">
            <v>0</v>
          </cell>
          <cell r="AA362">
            <v>0</v>
          </cell>
          <cell r="AC362" t="str">
            <v>S</v>
          </cell>
        </row>
        <row r="363">
          <cell r="A363">
            <v>37241</v>
          </cell>
          <cell r="B363" t="str">
            <v>D</v>
          </cell>
          <cell r="C363">
            <v>37241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37241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Y363">
            <v>0</v>
          </cell>
          <cell r="Z363">
            <v>0</v>
          </cell>
          <cell r="AA363">
            <v>0</v>
          </cell>
          <cell r="AC363" t="str">
            <v>D</v>
          </cell>
        </row>
        <row r="364">
          <cell r="A364">
            <v>37242</v>
          </cell>
          <cell r="B364" t="str">
            <v>L</v>
          </cell>
          <cell r="C364">
            <v>37242</v>
          </cell>
          <cell r="D364">
            <v>10500</v>
          </cell>
          <cell r="E364">
            <v>0.48472222222222222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37242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Y364">
            <v>0</v>
          </cell>
          <cell r="Z364">
            <v>0</v>
          </cell>
          <cell r="AA364">
            <v>0</v>
          </cell>
          <cell r="AC364" t="str">
            <v>L</v>
          </cell>
        </row>
        <row r="365">
          <cell r="A365">
            <v>37243</v>
          </cell>
          <cell r="B365" t="str">
            <v>M</v>
          </cell>
          <cell r="C365">
            <v>37243</v>
          </cell>
          <cell r="D365">
            <v>7200</v>
          </cell>
          <cell r="E365">
            <v>0.43263888888888885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37243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Y365">
            <v>0</v>
          </cell>
          <cell r="Z365">
            <v>0</v>
          </cell>
          <cell r="AA365">
            <v>0</v>
          </cell>
          <cell r="AC365" t="str">
            <v>M</v>
          </cell>
        </row>
        <row r="366">
          <cell r="A366">
            <v>37244</v>
          </cell>
          <cell r="B366" t="str">
            <v>Me</v>
          </cell>
          <cell r="C366">
            <v>37244</v>
          </cell>
          <cell r="D366">
            <v>8480</v>
          </cell>
          <cell r="E366">
            <v>0.43888888888888888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37244</v>
          </cell>
          <cell r="P366">
            <v>1640</v>
          </cell>
          <cell r="Q366">
            <v>0.28194444444444444</v>
          </cell>
          <cell r="R366">
            <v>0.4236111111111111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 t="str">
            <v>Me</v>
          </cell>
        </row>
        <row r="367">
          <cell r="A367">
            <v>37245</v>
          </cell>
          <cell r="B367" t="str">
            <v>J</v>
          </cell>
          <cell r="C367">
            <v>37245</v>
          </cell>
          <cell r="D367">
            <v>8380</v>
          </cell>
          <cell r="E367">
            <v>0.45555555555555555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37245</v>
          </cell>
          <cell r="P367">
            <v>2220</v>
          </cell>
          <cell r="Q367">
            <v>0.32708333333333334</v>
          </cell>
          <cell r="R367">
            <v>0.44861111111111113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 t="str">
            <v>J</v>
          </cell>
        </row>
        <row r="368">
          <cell r="A368">
            <v>37246</v>
          </cell>
          <cell r="B368" t="str">
            <v>V</v>
          </cell>
          <cell r="C368">
            <v>37246</v>
          </cell>
          <cell r="D368">
            <v>5080</v>
          </cell>
          <cell r="E368">
            <v>0.41736111111111113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37246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Y368">
            <v>0</v>
          </cell>
          <cell r="Z368">
            <v>0</v>
          </cell>
          <cell r="AA368">
            <v>0</v>
          </cell>
          <cell r="AC368" t="str">
            <v>V</v>
          </cell>
        </row>
        <row r="369">
          <cell r="A369">
            <v>37247</v>
          </cell>
          <cell r="B369" t="str">
            <v>S</v>
          </cell>
          <cell r="C369">
            <v>37247</v>
          </cell>
          <cell r="D369">
            <v>6600</v>
          </cell>
          <cell r="E369">
            <v>0.44097222222222227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37247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Y369">
            <v>0</v>
          </cell>
          <cell r="Z369">
            <v>0</v>
          </cell>
          <cell r="AA369">
            <v>0</v>
          </cell>
          <cell r="AC369" t="str">
            <v>S</v>
          </cell>
        </row>
        <row r="370">
          <cell r="A370">
            <v>37248</v>
          </cell>
          <cell r="B370" t="str">
            <v>D</v>
          </cell>
          <cell r="C370">
            <v>37248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37248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Y370">
            <v>0</v>
          </cell>
          <cell r="Z370">
            <v>0</v>
          </cell>
          <cell r="AA370">
            <v>0</v>
          </cell>
          <cell r="AC370" t="str">
            <v>D</v>
          </cell>
        </row>
        <row r="371">
          <cell r="A371">
            <v>37249</v>
          </cell>
          <cell r="B371" t="str">
            <v>L</v>
          </cell>
          <cell r="C371">
            <v>37249</v>
          </cell>
          <cell r="D371">
            <v>10640</v>
          </cell>
          <cell r="E371">
            <v>0.47361111111111115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37249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Y371">
            <v>0</v>
          </cell>
          <cell r="Z371">
            <v>0</v>
          </cell>
          <cell r="AA371">
            <v>0</v>
          </cell>
          <cell r="AC371" t="str">
            <v>L</v>
          </cell>
        </row>
        <row r="372">
          <cell r="A372">
            <v>37250</v>
          </cell>
          <cell r="B372" t="str">
            <v>M</v>
          </cell>
          <cell r="C372">
            <v>37250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37250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Y372">
            <v>0</v>
          </cell>
          <cell r="Z372">
            <v>0</v>
          </cell>
          <cell r="AA372">
            <v>0</v>
          </cell>
          <cell r="AC372" t="str">
            <v>M</v>
          </cell>
        </row>
        <row r="373">
          <cell r="A373">
            <v>37251</v>
          </cell>
          <cell r="B373" t="str">
            <v>Me</v>
          </cell>
          <cell r="C373">
            <v>37251</v>
          </cell>
          <cell r="D373">
            <v>10100</v>
          </cell>
          <cell r="E373">
            <v>0.38124999999999998</v>
          </cell>
          <cell r="F373">
            <v>0.42569444444444443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37251</v>
          </cell>
          <cell r="P373">
            <v>1220</v>
          </cell>
          <cell r="Q373">
            <v>0.52361111111111114</v>
          </cell>
          <cell r="R373">
            <v>0.62986111111111109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 t="str">
            <v>Me</v>
          </cell>
        </row>
        <row r="374">
          <cell r="A374">
            <v>37252</v>
          </cell>
          <cell r="B374" t="str">
            <v>J</v>
          </cell>
          <cell r="C374">
            <v>37252</v>
          </cell>
          <cell r="D374">
            <v>10920</v>
          </cell>
          <cell r="E374">
            <v>0.44722222222222219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37252</v>
          </cell>
          <cell r="P374">
            <v>2060</v>
          </cell>
          <cell r="Q374">
            <v>0.32291666666666669</v>
          </cell>
          <cell r="R374">
            <v>0.44444444444444442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 t="str">
            <v>J</v>
          </cell>
        </row>
        <row r="375">
          <cell r="A375">
            <v>37253</v>
          </cell>
          <cell r="B375" t="str">
            <v>V</v>
          </cell>
          <cell r="C375">
            <v>37253</v>
          </cell>
          <cell r="D375">
            <v>11540</v>
          </cell>
          <cell r="E375">
            <v>0.44930555555555557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37253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Y375">
            <v>0</v>
          </cell>
          <cell r="Z375">
            <v>0</v>
          </cell>
          <cell r="AA375">
            <v>0</v>
          </cell>
          <cell r="AC375" t="str">
            <v>V</v>
          </cell>
        </row>
        <row r="376">
          <cell r="A376">
            <v>37254</v>
          </cell>
          <cell r="B376" t="str">
            <v>S</v>
          </cell>
          <cell r="C376">
            <v>37254</v>
          </cell>
          <cell r="D376">
            <v>10340</v>
          </cell>
          <cell r="E376">
            <v>0.46527777777777773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37254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Y376">
            <v>0</v>
          </cell>
          <cell r="Z376">
            <v>0</v>
          </cell>
          <cell r="AA376">
            <v>0</v>
          </cell>
          <cell r="AC376" t="str">
            <v>S</v>
          </cell>
        </row>
        <row r="377">
          <cell r="A377">
            <v>37255</v>
          </cell>
          <cell r="B377" t="str">
            <v>D</v>
          </cell>
          <cell r="C377">
            <v>37255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37255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Y377">
            <v>0</v>
          </cell>
          <cell r="Z377">
            <v>0</v>
          </cell>
          <cell r="AA377">
            <v>0</v>
          </cell>
          <cell r="AC377" t="str">
            <v>D</v>
          </cell>
        </row>
        <row r="378">
          <cell r="A378">
            <v>37256</v>
          </cell>
          <cell r="B378" t="str">
            <v>L</v>
          </cell>
          <cell r="C378">
            <v>37256</v>
          </cell>
          <cell r="D378">
            <v>10920</v>
          </cell>
          <cell r="E378">
            <v>0.51180555555555551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37256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Y378">
            <v>0</v>
          </cell>
          <cell r="Z378">
            <v>0</v>
          </cell>
          <cell r="AA378">
            <v>0</v>
          </cell>
          <cell r="AC378" t="str">
            <v>L</v>
          </cell>
        </row>
        <row r="379">
          <cell r="A379" t="str">
            <v>Somme déc-01</v>
          </cell>
          <cell r="D379">
            <v>212000</v>
          </cell>
          <cell r="N379">
            <v>0</v>
          </cell>
          <cell r="P379">
            <v>14560</v>
          </cell>
          <cell r="AA379">
            <v>0</v>
          </cell>
        </row>
        <row r="426">
          <cell r="A426" t="str">
            <v>Total</v>
          </cell>
          <cell r="D426">
            <v>2786440</v>
          </cell>
          <cell r="N426">
            <v>6667</v>
          </cell>
          <cell r="P426">
            <v>205520</v>
          </cell>
          <cell r="AA426">
            <v>3306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VRY_COL"/>
    </sheetNames>
    <definedNames>
      <definedName name="imprime"/>
    </defined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c"/>
      <sheetName val="Feuil2"/>
    </sheetNames>
    <sheetDataSet>
      <sheetData sheetId="0" refreshError="1"/>
      <sheetData sheetId="1" refreshError="1">
        <row r="3">
          <cell r="C3" t="str">
            <v>VU</v>
          </cell>
        </row>
        <row r="4">
          <cell r="C4" t="str">
            <v>VP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VRY_COL"/>
    </sheetNames>
    <definedNames>
      <definedName name="imprime"/>
    </defined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"/>
    </sheetNames>
    <definedNames>
      <definedName name="imprime.imprime"/>
    </defined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rck-d"/>
      <sheetName val="Coût 1997"/>
      <sheetName val="Popu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rck-d"/>
      <sheetName val="Coût 1997"/>
      <sheetName val="Popu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isie"/>
      <sheetName val="OC papier"/>
      <sheetName val="synt sté-sites"/>
      <sheetName val="Synt site-OC"/>
      <sheetName val="synt typologi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UIL"/>
      <sheetName val="liste"/>
      <sheetName val="REEL - PROVISOIRE"/>
      <sheetName val="SYNTHESE 1"/>
      <sheetName val="POLYURBAINE"/>
      <sheetName val="NORMANDIE"/>
      <sheetName val="IDF"/>
      <sheetName val="SUD"/>
      <sheetName val="SIEGE"/>
      <sheetName val="DEVELOPPEMENT"/>
      <sheetName val="CAEN"/>
      <sheetName val="COEUR DE NACRE"/>
      <sheetName val="FALAISE"/>
      <sheetName val="LOUVIERS"/>
      <sheetName val="LES ANDELYS"/>
      <sheetName val="SAVIGNY"/>
      <sheetName val="SEINE ESSONNE"/>
      <sheetName val="CHELLES"/>
      <sheetName val="SIETREM"/>
      <sheetName val="PARIS DECHETTERIES"/>
      <sheetName val="PARIS PAV"/>
      <sheetName val="VILLENEUVE"/>
      <sheetName val="PORT AUTONOME PARIS"/>
      <sheetName val="BOIS COLOMBES"/>
      <sheetName val="ASNIERES"/>
      <sheetName val="GENNEVILLIERS IMP PETITS MARAIS"/>
      <sheetName val="ST OUEN BALAYAGE"/>
      <sheetName val="ST OUEN L' AUMONE"/>
      <sheetName val="LA SEYNE"/>
      <sheetName val="SANARY"/>
      <sheetName val="ST MANDRIER"/>
      <sheetName val="MARSEILLE"/>
      <sheetName val="MARSEILLE PAV"/>
      <sheetName val="MONTPELLIER"/>
      <sheetName val="NICE"/>
      <sheetName val="ST PAUL DE VENCE"/>
      <sheetName val="MENTON"/>
    </sheetNames>
    <sheetDataSet>
      <sheetData sheetId="0" refreshError="1"/>
      <sheetData sheetId="1" refreshError="1">
        <row r="1">
          <cell r="A1" t="str">
            <v>POLYURBAINE</v>
          </cell>
        </row>
        <row r="2">
          <cell r="A2" t="str">
            <v>SIEGE</v>
          </cell>
        </row>
        <row r="3">
          <cell r="A3" t="str">
            <v>VILLENEUVE</v>
          </cell>
        </row>
        <row r="4">
          <cell r="A4" t="str">
            <v>DEVELOPPEMENT</v>
          </cell>
        </row>
        <row r="5">
          <cell r="A5" t="str">
            <v>CAEN</v>
          </cell>
        </row>
        <row r="6">
          <cell r="A6" t="str">
            <v>GENNEVILLIERS IMP PETITS MARAIS</v>
          </cell>
        </row>
        <row r="7">
          <cell r="A7" t="str">
            <v>FALAISE</v>
          </cell>
        </row>
        <row r="8">
          <cell r="A8" t="str">
            <v>GOURNAY</v>
          </cell>
        </row>
        <row r="9">
          <cell r="A9" t="str">
            <v>LOUVIERS</v>
          </cell>
        </row>
        <row r="10">
          <cell r="A10" t="str">
            <v>ST ANDRE DE L'EURE</v>
          </cell>
        </row>
        <row r="11">
          <cell r="A11" t="str">
            <v>LES ANDELYS</v>
          </cell>
        </row>
        <row r="12">
          <cell r="A12" t="str">
            <v>PARIS 19</v>
          </cell>
        </row>
        <row r="13">
          <cell r="A13" t="str">
            <v>PARIS RECEPTACLES</v>
          </cell>
        </row>
        <row r="14">
          <cell r="A14" t="str">
            <v>ST OUEN BALAYAGE</v>
          </cell>
        </row>
        <row r="15">
          <cell r="A15" t="str">
            <v>SAVIGNY</v>
          </cell>
        </row>
        <row r="16">
          <cell r="A16" t="str">
            <v>CHELLES_</v>
          </cell>
        </row>
        <row r="17">
          <cell r="A17" t="str">
            <v>SIETREM ENCOMBRANT</v>
          </cell>
        </row>
        <row r="18">
          <cell r="A18" t="str">
            <v>DOURDAN</v>
          </cell>
        </row>
        <row r="19">
          <cell r="A19" t="str">
            <v>PARIS DECHETTERIES</v>
          </cell>
        </row>
        <row r="20">
          <cell r="A20" t="str">
            <v>PARIS PAV</v>
          </cell>
        </row>
        <row r="21">
          <cell r="A21" t="str">
            <v>PORT AUTONOME DE PARIS</v>
          </cell>
        </row>
        <row r="22">
          <cell r="A22" t="str">
            <v>SEINE ESSONNE</v>
          </cell>
        </row>
        <row r="23">
          <cell r="A23" t="str">
            <v>BOIS COLOMBES</v>
          </cell>
        </row>
        <row r="24">
          <cell r="A24" t="str">
            <v>ASNIERES</v>
          </cell>
        </row>
        <row r="25">
          <cell r="A25" t="str">
            <v>ST OUEN L'AUMONE</v>
          </cell>
        </row>
        <row r="26">
          <cell r="A26" t="str">
            <v>COEUR DE NACRE</v>
          </cell>
        </row>
        <row r="27">
          <cell r="A27" t="str">
            <v>MONTPELLIER</v>
          </cell>
        </row>
        <row r="28">
          <cell r="A28" t="str">
            <v>LA SEYNE</v>
          </cell>
        </row>
        <row r="29">
          <cell r="A29" t="str">
            <v>SANARY</v>
          </cell>
        </row>
        <row r="30">
          <cell r="A30" t="str">
            <v>SAINT MANDRIER</v>
          </cell>
        </row>
        <row r="31">
          <cell r="A31" t="str">
            <v>MARSEILLE</v>
          </cell>
        </row>
        <row r="32">
          <cell r="A32" t="str">
            <v>MARSEILLE PAV</v>
          </cell>
        </row>
        <row r="33">
          <cell r="A33" t="str">
            <v>VITROLLES</v>
          </cell>
        </row>
        <row r="34">
          <cell r="A34" t="str">
            <v>NICE VILLEFRANCHE</v>
          </cell>
        </row>
        <row r="35">
          <cell r="A35" t="str">
            <v>MENTON</v>
          </cell>
        </row>
        <row r="36">
          <cell r="A36" t="str">
            <v>NICE</v>
          </cell>
        </row>
        <row r="37">
          <cell r="A37" t="str">
            <v>SAINT PAUL DE VENCE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ULATION"/>
      <sheetName val="ANALYSES &amp; COMMENTAIRES (2)"/>
      <sheetName val="ANALYSES &amp; COMMENTAIRES"/>
      <sheetName val="Feuil1"/>
      <sheetName val="Biocomposteur"/>
      <sheetName val="BAV 1"/>
      <sheetName val="BAV 2"/>
      <sheetName val="CS 1"/>
      <sheetName val="CS 2"/>
      <sheetName val="CS 3"/>
      <sheetName val="OMR 1"/>
      <sheetName val="OMR 2"/>
      <sheetName val="OMR 3"/>
      <sheetName val="FREQ ENC &amp; DV"/>
      <sheetName val="ENC&amp;DV 1"/>
      <sheetName val="ENC&amp;DV 2"/>
      <sheetName val="ENC&amp;DV3"/>
      <sheetName val="VHU 1"/>
      <sheetName val="DECHETERIE"/>
      <sheetName val="TRI 1"/>
      <sheetName val="CET"/>
      <sheetName val="PFC"/>
      <sheetName val="SYNTHESE TONNAGE"/>
      <sheetName val="TRI 2"/>
      <sheetName val="TRi 3"/>
      <sheetName val="VHU 2 "/>
      <sheetName val="EMPLOIS 1"/>
      <sheetName val="EMPLOIS 2"/>
      <sheetName val="FCT 1"/>
      <sheetName val="FCT 2"/>
      <sheetName val="TEOM"/>
      <sheetName val="RSE 1"/>
      <sheetName val="RSE 2"/>
      <sheetName val="BILAN 1"/>
      <sheetName val="31"/>
      <sheetName val="32"/>
    </sheetNames>
    <sheetDataSet>
      <sheetData sheetId="0">
        <row r="1">
          <cell r="B1">
            <v>118912</v>
          </cell>
        </row>
        <row r="2">
          <cell r="B2">
            <v>120811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2"/>
      <sheetName val="POP°"/>
      <sheetName val="EVOLUTION SUR 5ans"/>
      <sheetName val="POPULATION"/>
      <sheetName val="SEPUR-INOVEST"/>
      <sheetName val="10-12"/>
      <sheetName val="ANALYSES &amp; COMMENTAIRES (2)"/>
      <sheetName val="ANALYSES &amp; COMMENTAIRES"/>
      <sheetName val="Feuil1"/>
      <sheetName val="Biocomposteur"/>
      <sheetName val="BAV 1"/>
      <sheetName val="BAV 2"/>
      <sheetName val="CS 1"/>
      <sheetName val="CS 2"/>
      <sheetName val="CS 3"/>
      <sheetName val="OMR 1"/>
      <sheetName val="OMR 2"/>
      <sheetName val="OMR 3"/>
      <sheetName val="FREQ ENC &amp; DV"/>
      <sheetName val="ENC&amp;DV 1"/>
      <sheetName val="ENC&amp;DV 2"/>
      <sheetName val="ENC REC"/>
      <sheetName val="Feuil3"/>
      <sheetName val="ENC&amp;DV3"/>
      <sheetName val="VHU 1"/>
      <sheetName val="VHU 2 "/>
      <sheetName val="DECHETERIE"/>
      <sheetName val="CET"/>
      <sheetName val="TRI 1"/>
      <sheetName val="PFB-PFC"/>
      <sheetName val="Tonnage 11-12 traité"/>
      <sheetName val="TRI 2"/>
      <sheetName val="TRi 3"/>
      <sheetName val="EMPLOIS 1"/>
      <sheetName val="EMPLOIS 2"/>
      <sheetName val="DEPENSE FCT"/>
      <sheetName val="DETAILS RECETTES "/>
      <sheetName val="RECETTE FCT"/>
      <sheetName val="TEOM"/>
      <sheetName val="FCT 2"/>
      <sheetName val="RSE 1"/>
      <sheetName val="RSE 2"/>
      <sheetName val="BILAN 1"/>
      <sheetName val="SCHEMA BILAN TONNAGE 11"/>
      <sheetName val="SCHEMA BILAN TONNAGE 12"/>
      <sheetName val="SCHEMA BILAN TONNAGE 11 (2)"/>
    </sheetNames>
    <sheetDataSet>
      <sheetData sheetId="0"/>
      <sheetData sheetId="1"/>
      <sheetData sheetId="2"/>
      <sheetData sheetId="3">
        <row r="2">
          <cell r="B2">
            <v>117205</v>
          </cell>
        </row>
        <row r="3">
          <cell r="B3">
            <v>118620</v>
          </cell>
        </row>
        <row r="4">
          <cell r="B4">
            <v>120272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2"/>
      <sheetName val="Kilométrage"/>
      <sheetName val="EPCI"/>
      <sheetName val="Effectifs poste informatique"/>
      <sheetName val="DETAILS RECETTES  (2)"/>
      <sheetName val="POP°"/>
      <sheetName val="EVOLUTION SUR 6 ans"/>
      <sheetName val="POPULATION (2)"/>
      <sheetName val="POPULATION"/>
      <sheetName val="SEPUR-INOVEST"/>
      <sheetName val="10-12"/>
      <sheetName val="ANALYSES &amp; COMMENTAIRES (2)"/>
      <sheetName val="ANALYSES &amp; COMMENTAIRES"/>
      <sheetName val="Feuil1"/>
      <sheetName val="Biocomposteur"/>
      <sheetName val="BAV 1"/>
      <sheetName val="BAV 2"/>
      <sheetName val="CS 1"/>
      <sheetName val="CS 2"/>
      <sheetName val="CS 3"/>
      <sheetName val="OMR 1"/>
      <sheetName val="OMR 2"/>
      <sheetName val="OMR 3"/>
      <sheetName val="FREQ ENC &amp; DV"/>
      <sheetName val="ENC&amp;DV 1"/>
      <sheetName val="ENC&amp;DV 2"/>
      <sheetName val="ENC&amp;DV3"/>
      <sheetName val="VHU 1"/>
      <sheetName val="VHU 2 "/>
      <sheetName val="DECHETERIE"/>
      <sheetName val="ENC REC"/>
      <sheetName val="Feuil3"/>
      <sheetName val="CET"/>
      <sheetName val="TRI 1"/>
      <sheetName val="TRI 2"/>
      <sheetName val="TRi 3"/>
      <sheetName val="PFB-PFC"/>
      <sheetName val="Tonnage 11-12 traité"/>
      <sheetName val="AGENTS ENV-PATR"/>
      <sheetName val="EMPLOIS 1"/>
      <sheetName val="EMPLOIS 2"/>
      <sheetName val="DEPENSE FCT"/>
      <sheetName val="DETAILS RECETTES "/>
      <sheetName val="RECETTE FCT"/>
      <sheetName val="TEOM"/>
      <sheetName val="FCT 2"/>
      <sheetName val="RSE 1"/>
      <sheetName val="RSE 2"/>
      <sheetName val="BILAN 1"/>
      <sheetName val="SCHEMA BILAN TONNAGE 11"/>
      <sheetName val="SCHEMA BILAN TONNAGE 12"/>
      <sheetName val="SCHEMA BILAN TONNAGE 13"/>
      <sheetName val="SCHEMA BILAN TONNAGE 1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B2">
            <v>117205</v>
          </cell>
        </row>
        <row r="8">
          <cell r="G8">
            <v>122225</v>
          </cell>
        </row>
        <row r="123">
          <cell r="D123">
            <v>11838</v>
          </cell>
        </row>
        <row r="124">
          <cell r="D124">
            <v>5354</v>
          </cell>
        </row>
        <row r="125">
          <cell r="D125">
            <v>55090</v>
          </cell>
        </row>
        <row r="126">
          <cell r="D126">
            <v>35733</v>
          </cell>
        </row>
        <row r="127">
          <cell r="D127">
            <v>6792</v>
          </cell>
        </row>
        <row r="128">
          <cell r="D128">
            <v>7418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188 AUTRES IMMOB CORPORELLES"/>
      <sheetName val="2181 INSTALLATIONS GENERALES"/>
      <sheetName val="2158 AUTRES MAT TECH "/>
      <sheetName val="PFC"/>
      <sheetName val="21538 AUTRES RESEAUX"/>
      <sheetName val="Subv°DECHETTERIES"/>
      <sheetName val="mat construction décheterie"/>
      <sheetName val="Matrice CIREST (2)"/>
      <sheetName val="Matrice CIREST"/>
      <sheetName val="Données matrice (2010)"/>
      <sheetName val="Données matrice"/>
      <sheetName val="SALAIRE ENV"/>
      <sheetName val="DIAPORAMA CIREST"/>
      <sheetName val="ANALYSE"/>
      <sheetName val="GSM"/>
      <sheetName val="2182 MATERIEL DE TRANSPORT"/>
      <sheetName val="BAIL"/>
      <sheetName val="SURVEILLANCE"/>
      <sheetName val="VETEMENTS TRAVAIL"/>
      <sheetName val="FOURN ADM"/>
      <sheetName val="09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3">
          <cell r="C13">
            <v>270064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ulation"/>
      <sheetName val="Tonnages"/>
      <sheetName val="Marchés"/>
      <sheetName val="OMR"/>
      <sheetName val="CS"/>
      <sheetName val="Tri"/>
      <sheetName val="Déchetteries"/>
      <sheetName val="Moyens techniques"/>
      <sheetName val="Parc de Veolia"/>
      <sheetName val="RH"/>
      <sheetName val="Performances"/>
      <sheetName val="Ratios de collecte"/>
      <sheetName val="Parc de bacs"/>
      <sheetName val="Colonne de verre"/>
      <sheetName val="Règles de dotation"/>
      <sheetName val="Règles de dotation (2)"/>
      <sheetName val="Tournées OMR Veolia"/>
      <sheetName val="Tournées CS Veolia"/>
      <sheetName val="Communication"/>
      <sheetName val="Budget Comm."/>
      <sheetName val="Ecout HT"/>
      <sheetName val="Financement"/>
      <sheetName val="Perf tournées OMR"/>
      <sheetName val="Perf tournées 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2">
          <cell r="D12" t="str">
            <v>PAP</v>
          </cell>
          <cell r="F12" t="str">
            <v>PAP</v>
          </cell>
          <cell r="H12" t="str">
            <v>PAP</v>
          </cell>
          <cell r="J12" t="str">
            <v>PAP</v>
          </cell>
          <cell r="L12">
            <v>373.34599156118145</v>
          </cell>
          <cell r="N12" t="str">
            <v>PAP</v>
          </cell>
          <cell r="P12" t="str">
            <v>PAP</v>
          </cell>
        </row>
        <row r="17">
          <cell r="F17">
            <v>0</v>
          </cell>
        </row>
        <row r="22">
          <cell r="P22">
            <v>14.010096029877474</v>
          </cell>
        </row>
        <row r="24">
          <cell r="D24">
            <v>0</v>
          </cell>
          <cell r="F24">
            <v>0</v>
          </cell>
        </row>
        <row r="29">
          <cell r="P29">
            <v>14.010096029877474</v>
          </cell>
        </row>
        <row r="31">
          <cell r="D31">
            <v>0</v>
          </cell>
          <cell r="F31">
            <v>0</v>
          </cell>
        </row>
        <row r="36">
          <cell r="P36">
            <v>3.3470157694328182</v>
          </cell>
        </row>
        <row r="38">
          <cell r="D38">
            <v>0</v>
          </cell>
          <cell r="F38">
            <v>0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des Equipements"/>
      <sheetName val="Quartiers"/>
      <sheetName val="Rubrique"/>
      <sheetName val="Thème"/>
      <sheetName val="Poste"/>
      <sheetName val="Equipement"/>
      <sheetName val="Projets"/>
      <sheetName val="type_r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Allée</v>
          </cell>
        </row>
        <row r="3">
          <cell r="A3" t="str">
            <v>Avenue</v>
          </cell>
        </row>
        <row r="4">
          <cell r="A4" t="str">
            <v>Boulevard</v>
          </cell>
        </row>
        <row r="5">
          <cell r="A5" t="str">
            <v>Chemin</v>
          </cell>
        </row>
        <row r="6">
          <cell r="A6" t="str">
            <v>Façade</v>
          </cell>
        </row>
        <row r="7">
          <cell r="A7" t="str">
            <v>Jardin</v>
          </cell>
        </row>
        <row r="8">
          <cell r="A8" t="str">
            <v>Parvis</v>
          </cell>
        </row>
        <row r="9">
          <cell r="A9" t="str">
            <v>Place</v>
          </cell>
        </row>
        <row r="10">
          <cell r="A10" t="str">
            <v>Porte</v>
          </cell>
        </row>
        <row r="11">
          <cell r="A11" t="str">
            <v>Quai</v>
          </cell>
        </row>
        <row r="12">
          <cell r="A12" t="str">
            <v>Rue</v>
          </cell>
        </row>
        <row r="13">
          <cell r="A13" t="str">
            <v>Square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iginal"/>
      <sheetName val="Sommaire"/>
      <sheetName val="I"/>
      <sheetName val="II"/>
      <sheetName val="III"/>
      <sheetName val="VI"/>
      <sheetName val="01"/>
      <sheetName val="Service Général"/>
      <sheetName val="Initial"/>
      <sheetName val="Affectation TS"/>
      <sheetName val="Affectation VS"/>
      <sheetName val="N°1"/>
      <sheetName val="N°2"/>
      <sheetName val="N°3"/>
      <sheetName val="N°4"/>
      <sheetName val="N°5"/>
      <sheetName val="N°6"/>
      <sheetName val="N°7"/>
      <sheetName val="N°8"/>
      <sheetName val="N°9"/>
      <sheetName val="N°10"/>
      <sheetName val="N°11"/>
      <sheetName val="N°12"/>
      <sheetName val="N°13"/>
      <sheetName val="N°14"/>
      <sheetName val="N°15"/>
      <sheetName val="N°16"/>
      <sheetName val="N°17"/>
      <sheetName val="N°18"/>
      <sheetName val="N°19"/>
      <sheetName val="N°20"/>
      <sheetName val="N°21"/>
      <sheetName val="N°22"/>
      <sheetName val="N°23"/>
      <sheetName val="N°24"/>
      <sheetName val="N°25"/>
      <sheetName val="N°26"/>
      <sheetName val="N°27"/>
      <sheetName val="N°28"/>
      <sheetName val="N°29"/>
      <sheetName val="N°30"/>
      <sheetName val="N°31"/>
      <sheetName val="N°32"/>
      <sheetName val="N°33"/>
      <sheetName val="N°34"/>
      <sheetName val="N°35"/>
      <sheetName val="N°36"/>
      <sheetName val="N°37"/>
      <sheetName val="N°38"/>
      <sheetName val="N°39"/>
      <sheetName val="N°40"/>
      <sheetName val="N°41"/>
      <sheetName val="N°42"/>
      <sheetName val="N°43"/>
      <sheetName val="N°44"/>
      <sheetName val="N°45"/>
      <sheetName val="N°46"/>
      <sheetName val="N°47"/>
      <sheetName val="N°48"/>
      <sheetName val="N°49"/>
      <sheetName val="N°50"/>
      <sheetName val="N°51"/>
      <sheetName val="N°52"/>
      <sheetName val="N°53"/>
      <sheetName val="N°54"/>
      <sheetName val="N°55"/>
      <sheetName val="N°56"/>
      <sheetName val="N°57"/>
      <sheetName val="N°58"/>
      <sheetName val="N°59"/>
      <sheetName val="N°60"/>
      <sheetName val="N°61"/>
      <sheetName val="N°62"/>
      <sheetName val="N°63"/>
      <sheetName val="N°64"/>
      <sheetName val="N°65"/>
      <sheetName val="N°6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N8">
            <v>1.2256944444444442</v>
          </cell>
        </row>
        <row r="13">
          <cell r="N13">
            <v>1.381944444444444</v>
          </cell>
        </row>
        <row r="18">
          <cell r="N18">
            <v>1.2756944444444438</v>
          </cell>
        </row>
        <row r="23">
          <cell r="N23">
            <v>1.2166666666666663</v>
          </cell>
        </row>
        <row r="24">
          <cell r="N24">
            <v>0</v>
          </cell>
        </row>
        <row r="28">
          <cell r="N28">
            <v>1.0277777777777772</v>
          </cell>
        </row>
        <row r="33">
          <cell r="N33">
            <v>1.0173611111111107</v>
          </cell>
        </row>
        <row r="38">
          <cell r="N38">
            <v>1.3055555555555551</v>
          </cell>
        </row>
        <row r="43">
          <cell r="N43">
            <v>1.1638888888888888</v>
          </cell>
        </row>
        <row r="48">
          <cell r="N48">
            <v>1.1493055555555554</v>
          </cell>
        </row>
        <row r="53">
          <cell r="N53">
            <v>1.3291666666666664</v>
          </cell>
        </row>
        <row r="58">
          <cell r="N58">
            <v>1.2520833333333332</v>
          </cell>
        </row>
        <row r="63">
          <cell r="N63">
            <v>1.4513888888888888</v>
          </cell>
        </row>
        <row r="68">
          <cell r="N68">
            <v>1.3576388888888884</v>
          </cell>
        </row>
        <row r="73">
          <cell r="N73">
            <v>1.1979166666666661</v>
          </cell>
        </row>
        <row r="78">
          <cell r="N78">
            <v>1.1951388888888883</v>
          </cell>
        </row>
        <row r="83">
          <cell r="N83">
            <v>1.2013888888888884</v>
          </cell>
        </row>
        <row r="88">
          <cell r="N88">
            <v>1.371527777777777</v>
          </cell>
        </row>
        <row r="93">
          <cell r="N93">
            <v>1.1784722222222221</v>
          </cell>
        </row>
        <row r="98">
          <cell r="N98">
            <v>1.0576388888888886</v>
          </cell>
        </row>
        <row r="103">
          <cell r="N103">
            <v>1.2590277777777774</v>
          </cell>
        </row>
        <row r="108">
          <cell r="N108">
            <v>0.93749999999999967</v>
          </cell>
        </row>
        <row r="113">
          <cell r="N113">
            <v>1.2743055555555554</v>
          </cell>
        </row>
        <row r="115">
          <cell r="N115">
            <v>92.074305555555526</v>
          </cell>
          <cell r="O115">
            <v>1.1100000000000001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188 AUTRES IMMOB CORPORELLES"/>
      <sheetName val="2181 INSTALLATIONS GENERALES"/>
      <sheetName val="2158 AUTRES MAT TECH "/>
      <sheetName val="PFC"/>
      <sheetName val="21538 AUTRES RESEAUX"/>
      <sheetName val="Subv°DECHETTERIES"/>
      <sheetName val="mat construction décheterie"/>
      <sheetName val="Matrice CIREST (2)"/>
      <sheetName val="Matrice CIREST"/>
      <sheetName val="Données matrice (2)"/>
      <sheetName val="Données matrice"/>
      <sheetName val="SALAIRE ENV"/>
      <sheetName val="DIAPORAMA CIREST"/>
      <sheetName val="ANALYSE"/>
      <sheetName val="GSM"/>
      <sheetName val="2182 MATERIEL DE TRANSPORT"/>
      <sheetName val="BAIL"/>
      <sheetName val="SURVEILLANCE"/>
      <sheetName val="VETEMENTS TRAVAIL"/>
      <sheetName val="FOURN ADM"/>
      <sheetName val="09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5">
          <cell r="C15">
            <v>79343</v>
          </cell>
        </row>
        <row r="17">
          <cell r="C17">
            <v>53000</v>
          </cell>
        </row>
        <row r="19">
          <cell r="C19">
            <v>63000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éma P45"/>
      <sheetName val="Systèmes P46"/>
      <sheetName val="Hypothèses(Anx4)"/>
      <sheetName val="Recettes(Anx5)"/>
      <sheetName val="Extrapolation(Anx6)"/>
      <sheetName val="99"/>
      <sheetName val="00"/>
      <sheetName val="01"/>
      <sheetName val="02"/>
      <sheetName val="03"/>
      <sheetName val="Réc P59"/>
      <sheetName val="Base mixteAnx3"/>
      <sheetName val="99M"/>
      <sheetName val="00M"/>
      <sheetName val="01M"/>
      <sheetName val="02M"/>
      <sheetName val="03M"/>
      <sheetName val="RécM P60"/>
      <sheetName val="Base PàPAnx3"/>
      <sheetName val="99P"/>
      <sheetName val="00P"/>
      <sheetName val="01P"/>
      <sheetName val="02P"/>
      <sheetName val="03P"/>
      <sheetName val="RécP P61"/>
      <sheetName val="Base JMAnx3"/>
      <sheetName val="99JM"/>
      <sheetName val="00JM"/>
      <sheetName val="01JM"/>
      <sheetName val="02JM"/>
      <sheetName val="03JM"/>
      <sheetName val="RécJM P62"/>
      <sheetName val="Base JMPAnx3"/>
      <sheetName val="99JMP"/>
      <sheetName val="00JMP"/>
      <sheetName val="01JMP"/>
      <sheetName val="02JMP"/>
      <sheetName val="03JMP"/>
      <sheetName val="RécJMP P63"/>
      <sheetName val="Base TradAnx3"/>
      <sheetName val="99T"/>
      <sheetName val="00T"/>
      <sheetName val="01T"/>
      <sheetName val="02T"/>
      <sheetName val="03T"/>
      <sheetName val="RécT P60"/>
      <sheetName val="Population"/>
      <sheetName val="Général"/>
      <sheetName val="Rapport"/>
      <sheetName val="Coût 1997"/>
      <sheetName val="Récap des coûts"/>
      <sheetName val="Récap des coûts (2)"/>
      <sheetName val="E-E"/>
      <sheetName val="Comm"/>
      <sheetName val="feuille de calculs"/>
      <sheetName val="pondération des résultats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>
        <row r="3">
          <cell r="A3" t="str">
            <v>Commune</v>
          </cell>
          <cell r="B3" t="str">
            <v>Code</v>
          </cell>
          <cell r="C3" t="str">
            <v>Logement 
individuel</v>
          </cell>
          <cell r="D3" t="str">
            <v>Logement 
collectif</v>
          </cell>
          <cell r="E3" t="str">
            <v>Résidence
principale</v>
          </cell>
          <cell r="F3" t="str">
            <v>Résidence secondaire</v>
          </cell>
          <cell r="G3" t="str">
            <v>Total logements</v>
          </cell>
          <cell r="H3" t="str">
            <v>Population 
1990</v>
          </cell>
        </row>
        <row r="4">
          <cell r="A4" t="str">
            <v>Hautefond</v>
          </cell>
          <cell r="B4">
            <v>71232</v>
          </cell>
          <cell r="C4">
            <v>56</v>
          </cell>
          <cell r="D4">
            <v>0</v>
          </cell>
          <cell r="E4">
            <v>56</v>
          </cell>
          <cell r="F4">
            <v>15</v>
          </cell>
          <cell r="G4">
            <v>71</v>
          </cell>
          <cell r="H4">
            <v>187</v>
          </cell>
        </row>
        <row r="5">
          <cell r="A5" t="str">
            <v>L'Hopital le Mercier</v>
          </cell>
          <cell r="B5">
            <v>71233</v>
          </cell>
          <cell r="C5">
            <v>99</v>
          </cell>
          <cell r="D5">
            <v>0</v>
          </cell>
          <cell r="E5">
            <v>99</v>
          </cell>
          <cell r="F5">
            <v>18</v>
          </cell>
          <cell r="G5">
            <v>117</v>
          </cell>
          <cell r="H5">
            <v>306</v>
          </cell>
        </row>
        <row r="6">
          <cell r="A6" t="str">
            <v>Nochize</v>
          </cell>
          <cell r="B6">
            <v>71331</v>
          </cell>
          <cell r="C6">
            <v>29</v>
          </cell>
          <cell r="D6">
            <v>2</v>
          </cell>
          <cell r="E6">
            <v>31</v>
          </cell>
          <cell r="F6">
            <v>7</v>
          </cell>
          <cell r="G6">
            <v>38</v>
          </cell>
          <cell r="H6">
            <v>96</v>
          </cell>
        </row>
        <row r="7">
          <cell r="A7" t="str">
            <v>Paray le Monial</v>
          </cell>
          <cell r="B7">
            <v>71342</v>
          </cell>
          <cell r="C7">
            <v>2172</v>
          </cell>
          <cell r="D7">
            <v>1790</v>
          </cell>
          <cell r="E7">
            <v>3962</v>
          </cell>
          <cell r="F7">
            <v>543</v>
          </cell>
          <cell r="G7">
            <v>4505</v>
          </cell>
          <cell r="H7">
            <v>9359</v>
          </cell>
        </row>
        <row r="8">
          <cell r="A8" t="str">
            <v>Poisson</v>
          </cell>
          <cell r="B8">
            <v>71354</v>
          </cell>
          <cell r="C8">
            <v>203</v>
          </cell>
          <cell r="D8">
            <v>2</v>
          </cell>
          <cell r="E8">
            <v>205</v>
          </cell>
          <cell r="F8">
            <v>29</v>
          </cell>
          <cell r="G8">
            <v>234</v>
          </cell>
          <cell r="H8">
            <v>584</v>
          </cell>
        </row>
        <row r="9">
          <cell r="A9" t="str">
            <v>St Léger lès Paray</v>
          </cell>
          <cell r="B9">
            <v>71439</v>
          </cell>
          <cell r="C9">
            <v>189</v>
          </cell>
          <cell r="D9">
            <v>2</v>
          </cell>
          <cell r="E9">
            <v>191</v>
          </cell>
          <cell r="F9">
            <v>16</v>
          </cell>
          <cell r="G9">
            <v>207</v>
          </cell>
          <cell r="H9">
            <v>629</v>
          </cell>
        </row>
        <row r="10">
          <cell r="A10" t="str">
            <v>Versaugues</v>
          </cell>
          <cell r="B10">
            <v>71573</v>
          </cell>
          <cell r="C10">
            <v>74</v>
          </cell>
          <cell r="E10">
            <v>74</v>
          </cell>
          <cell r="F10">
            <v>22</v>
          </cell>
          <cell r="G10">
            <v>96</v>
          </cell>
          <cell r="H10">
            <v>207</v>
          </cell>
        </row>
        <row r="11">
          <cell r="A11" t="str">
            <v>Volesvres</v>
          </cell>
          <cell r="B11">
            <v>71590</v>
          </cell>
          <cell r="C11">
            <v>181</v>
          </cell>
          <cell r="E11">
            <v>181</v>
          </cell>
          <cell r="F11">
            <v>24</v>
          </cell>
          <cell r="G11">
            <v>205</v>
          </cell>
          <cell r="H11">
            <v>542</v>
          </cell>
        </row>
      </sheetData>
      <sheetData sheetId="47" refreshError="1"/>
      <sheetData sheetId="48" refreshError="1"/>
      <sheetData sheetId="49" refreshError="1">
        <row r="29">
          <cell r="A29" t="str">
            <v xml:space="preserve">Verre </v>
          </cell>
          <cell r="B29">
            <v>0</v>
          </cell>
          <cell r="C29">
            <v>378.40000000000003</v>
          </cell>
          <cell r="D29">
            <v>0</v>
          </cell>
          <cell r="E29">
            <v>0</v>
          </cell>
        </row>
        <row r="31">
          <cell r="A31" t="str">
            <v>TOTAL RECETTES</v>
          </cell>
          <cell r="B31">
            <v>0</v>
          </cell>
          <cell r="E31">
            <v>0</v>
          </cell>
        </row>
        <row r="34">
          <cell r="A34" t="str">
            <v>COUT TOTAL DU SERVICE</v>
          </cell>
        </row>
        <row r="36">
          <cell r="A36" t="str">
            <v>RUBRIQUES</v>
          </cell>
          <cell r="B36" t="str">
            <v>Coût</v>
          </cell>
          <cell r="C36" t="str">
            <v>Tonnage</v>
          </cell>
          <cell r="D36" t="str">
            <v>Prix de revient</v>
          </cell>
        </row>
        <row r="37">
          <cell r="B37" t="str">
            <v>F TTC/an</v>
          </cell>
          <cell r="C37" t="str">
            <v>t/an</v>
          </cell>
          <cell r="D37" t="str">
            <v>F TTC/t</v>
          </cell>
          <cell r="E37" t="str">
            <v>F/hab/an</v>
          </cell>
        </row>
      </sheetData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tial"/>
      <sheetName val="Affectation INITIALE"/>
      <sheetName val="GRILLE 3"/>
      <sheetName val="SEM. 3 (2)"/>
      <sheetName val="SEM. 4"/>
      <sheetName val="SEM. 4 (2)"/>
      <sheetName val="SEM. 5"/>
      <sheetName val="SEM. 6"/>
      <sheetName val="SEM. 7"/>
      <sheetName val="SEM. 8"/>
      <sheetName val="SEM. 9"/>
      <sheetName val="SEM. 10"/>
      <sheetName val="SEM. 11"/>
      <sheetName val="SEM. 11 (3)"/>
      <sheetName val="SEM. 12"/>
      <sheetName val="SEM. 12vac."/>
      <sheetName val="SEM. 13"/>
      <sheetName val="SEM. 13 utile"/>
      <sheetName val="SEM. 14"/>
      <sheetName val="SEM. 15"/>
      <sheetName val="SEM. 16"/>
      <sheetName val="SEM. 17"/>
      <sheetName val="SEM. 18"/>
      <sheetName val="SEM. 18 ORIG."/>
      <sheetName val="SEM. 19"/>
      <sheetName val="SEM. 19 (2)"/>
      <sheetName val="SEM. 20"/>
      <sheetName val="SEM. 20 (2)"/>
      <sheetName val="SEM. 21"/>
      <sheetName val="SEM. 22"/>
      <sheetName val="SEM. 23"/>
      <sheetName val="SEM. 23 (2)"/>
      <sheetName val="Affectation VS"/>
    </sheetNames>
    <sheetDataSet>
      <sheetData sheetId="0">
        <row r="8">
          <cell r="N8">
            <v>1.2256944444444442</v>
          </cell>
        </row>
        <row r="13">
          <cell r="N13">
            <v>1.381944444444444</v>
          </cell>
        </row>
        <row r="18">
          <cell r="N18">
            <v>1.2756944444444438</v>
          </cell>
        </row>
        <row r="23">
          <cell r="N23">
            <v>1.2166666666666663</v>
          </cell>
        </row>
        <row r="24">
          <cell r="N24">
            <v>0</v>
          </cell>
        </row>
        <row r="28">
          <cell r="N28">
            <v>1.0277777777777772</v>
          </cell>
        </row>
        <row r="33">
          <cell r="N33">
            <v>1.0173611111111107</v>
          </cell>
        </row>
        <row r="38">
          <cell r="N38">
            <v>1.3055555555555551</v>
          </cell>
        </row>
        <row r="43">
          <cell r="N43">
            <v>1.1638888888888888</v>
          </cell>
        </row>
        <row r="48">
          <cell r="N48">
            <v>1.1493055555555554</v>
          </cell>
        </row>
        <row r="53">
          <cell r="N53">
            <v>1.3291666666666664</v>
          </cell>
        </row>
        <row r="58">
          <cell r="N58">
            <v>1.2520833333333332</v>
          </cell>
        </row>
        <row r="63">
          <cell r="N63">
            <v>1.4513888888888888</v>
          </cell>
        </row>
        <row r="68">
          <cell r="N68">
            <v>1.3576388888888884</v>
          </cell>
        </row>
        <row r="73">
          <cell r="N73">
            <v>1.1979166666666661</v>
          </cell>
        </row>
        <row r="78">
          <cell r="N78">
            <v>1.1951388888888883</v>
          </cell>
        </row>
        <row r="83">
          <cell r="N83">
            <v>1.2013888888888884</v>
          </cell>
        </row>
        <row r="88">
          <cell r="N88">
            <v>1.371527777777777</v>
          </cell>
        </row>
        <row r="93">
          <cell r="N93">
            <v>1.1784722222222221</v>
          </cell>
        </row>
        <row r="98">
          <cell r="N98">
            <v>1.0576388888888886</v>
          </cell>
        </row>
        <row r="103">
          <cell r="N103">
            <v>1.2590277777777774</v>
          </cell>
        </row>
        <row r="108">
          <cell r="N108">
            <v>0.93749999999999967</v>
          </cell>
        </row>
        <row r="113">
          <cell r="N113">
            <v>1.2743055555555554</v>
          </cell>
        </row>
        <row r="115">
          <cell r="N115">
            <v>92.074305555555526</v>
          </cell>
          <cell r="O115">
            <v>1.1100000000000001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rck-d"/>
      <sheetName val="Coût 1997"/>
      <sheetName val="Popu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épenses fonctionnement (3)"/>
      <sheetName val="Densité AV papiers"/>
      <sheetName val="Comp.gisement"/>
      <sheetName val="Comparaison finance"/>
      <sheetName val="Comparaison tonnages"/>
      <sheetName val="Comparaison déchetterie"/>
      <sheetName val="population"/>
      <sheetName val="ST urbain"/>
      <sheetName val="Semu U_R"/>
      <sheetName val="Rural"/>
      <sheetName val="Total-Classes"/>
      <sheetName val="Classes_graphique"/>
      <sheetName val="Taux de captage gis SIEED"/>
      <sheetName val="Communes en C2"/>
      <sheetName val="Refus"/>
      <sheetName val="Dépenses fonctionnement (2)"/>
      <sheetName val="Expérimentation"/>
      <sheetName val="Planning"/>
      <sheetName val="Synoptique"/>
      <sheetName val="Analyse verre"/>
      <sheetName val="Analyse papiers"/>
      <sheetName val="AV"/>
      <sheetName val="Organisation"/>
      <sheetName val="Bilan CS 2004"/>
      <sheetName val="synthèse"/>
      <sheetName val="Facture 2002"/>
      <sheetName val="Facture 2003"/>
      <sheetName val="Facture 2004"/>
      <sheetName val="Déchetterie flins"/>
      <sheetName val="Bacs"/>
      <sheetName val="Dotation-bac"/>
      <sheetName val="Dotation-bac (2)"/>
      <sheetName val="Heures retour"/>
      <sheetName val="Bilan heures"/>
      <sheetName val="Heure OM résiduelles"/>
      <sheetName val="Tonnages"/>
      <sheetName val="Synthèse coûts"/>
      <sheetName val="Dépenses fonctionnement"/>
      <sheetName val="Dépenses invt"/>
      <sheetName val="Recettes"/>
      <sheetName val="Tps de collecte"/>
      <sheetName val="Est plus-value"/>
      <sheetName val="Taux de valorisation"/>
      <sheetName val="Taux de captage"/>
      <sheetName val="TB EE"/>
      <sheetName val="Perf. CS"/>
      <sheetName val="Déchetterie"/>
      <sheetName val="Traitement"/>
      <sheetName val="Fréquence (2)"/>
      <sheetName val="Marge de progrès"/>
      <sheetName val="Tonnages (2)"/>
      <sheetName val="Bacs (2)"/>
      <sheetName val="Tonnages (3)"/>
      <sheetName val="Communes en C2 (2)"/>
      <sheetName val="AV verre"/>
      <sheetName val="AV JM"/>
      <sheetName val="Repart_bacs"/>
      <sheetName val="AV (2)"/>
      <sheetName val="AV (3)"/>
      <sheetName val="PAV 4&amp;+"/>
      <sheetName val="Col 4&amp;+"/>
      <sheetName val="Est plus-value (2)"/>
      <sheetName val="Fréquence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Feuil2"/>
      <sheetName val="Fournisseur"/>
      <sheetName val="Feuil3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ACMA</v>
          </cell>
        </row>
        <row r="2">
          <cell r="A2" t="str">
            <v>ALIZART FIRMIN</v>
          </cell>
        </row>
        <row r="3">
          <cell r="A3" t="str">
            <v>ARAVEN</v>
          </cell>
        </row>
        <row r="4">
          <cell r="A4" t="str">
            <v>ARIZANT</v>
          </cell>
        </row>
        <row r="5">
          <cell r="A5" t="str">
            <v>BECTON DIKINSON</v>
          </cell>
        </row>
        <row r="6">
          <cell r="A6" t="str">
            <v>BENDONIX INOX S.r.l.</v>
          </cell>
        </row>
        <row r="7">
          <cell r="A7" t="str">
            <v>CHARVET les authentiques de la cuisson</v>
          </cell>
        </row>
        <row r="8">
          <cell r="A8" t="str">
            <v>CHAUVEA CAFES</v>
          </cell>
        </row>
        <row r="9">
          <cell r="A9" t="str">
            <v>CIMA altitude</v>
          </cell>
        </row>
        <row r="10">
          <cell r="A10" t="str">
            <v>DE BUYER INDUSTRIES</v>
          </cell>
        </row>
        <row r="11">
          <cell r="A11" t="str">
            <v>DIONEX</v>
          </cell>
        </row>
        <row r="12">
          <cell r="A12" t="str">
            <v>DOMINIQUE DUTSHER SAS</v>
          </cell>
        </row>
        <row r="13">
          <cell r="A13" t="str">
            <v>EBERTS FRERES</v>
          </cell>
        </row>
        <row r="14">
          <cell r="A14" t="str">
            <v>FUJIFILLM</v>
          </cell>
        </row>
        <row r="15">
          <cell r="A15" t="str">
            <v>FUJIMAK CORPORATION</v>
          </cell>
        </row>
        <row r="16">
          <cell r="A16" t="str">
            <v xml:space="preserve">GE HEALTHCARE CLINICAL SYSTEMS </v>
          </cell>
        </row>
        <row r="17">
          <cell r="A17" t="str">
            <v>GE MEDICAL SYSTEM</v>
          </cell>
        </row>
        <row r="18">
          <cell r="A18" t="str">
            <v>GM EQUIPEMENT</v>
          </cell>
        </row>
        <row r="19">
          <cell r="A19" t="str">
            <v>GUYOT GRAPHCO</v>
          </cell>
        </row>
        <row r="20">
          <cell r="A20" t="str">
            <v>HILL ROM</v>
          </cell>
        </row>
        <row r="21">
          <cell r="A21" t="str">
            <v>HOSHIZAKI France</v>
          </cell>
        </row>
        <row r="22">
          <cell r="A22" t="str">
            <v>JVD</v>
          </cell>
        </row>
        <row r="23">
          <cell r="A23" t="str">
            <v>LAMIDEY NOURY MEDICAL</v>
          </cell>
        </row>
        <row r="24">
          <cell r="A24" t="str">
            <v>LCH medical products</v>
          </cell>
        </row>
        <row r="25">
          <cell r="A25" t="str">
            <v>MAQUET</v>
          </cell>
        </row>
        <row r="26">
          <cell r="A26" t="str">
            <v>MEDTRONIC</v>
          </cell>
        </row>
        <row r="27">
          <cell r="A27" t="str">
            <v>MILLIPORE</v>
          </cell>
        </row>
        <row r="28">
          <cell r="A28" t="str">
            <v>PLASTOREX</v>
          </cell>
        </row>
        <row r="29">
          <cell r="A29" t="str">
            <v>PROMEGA</v>
          </cell>
        </row>
        <row r="30">
          <cell r="A30" t="str">
            <v>ROCHE</v>
          </cell>
        </row>
        <row r="31">
          <cell r="A31" t="str">
            <v>SAFTAIR</v>
          </cell>
        </row>
        <row r="32">
          <cell r="A32" t="str">
            <v>SAGA REUNION</v>
          </cell>
        </row>
        <row r="33">
          <cell r="A33" t="str">
            <v>SAS DE BUYER France</v>
          </cell>
        </row>
        <row r="34">
          <cell r="A34" t="str">
            <v>SFRI sarl</v>
          </cell>
        </row>
        <row r="35">
          <cell r="A35" t="str">
            <v>SINGER</v>
          </cell>
        </row>
        <row r="36">
          <cell r="A36" t="str">
            <v>STORZ</v>
          </cell>
        </row>
        <row r="37">
          <cell r="A37" t="str">
            <v>TECHNO TROLLEY SYSTEM</v>
          </cell>
        </row>
        <row r="38">
          <cell r="A38" t="str">
            <v>THERMO ELECTRON CORPORATION</v>
          </cell>
        </row>
        <row r="39">
          <cell r="A39" t="str">
            <v>TTS TECNO TROLLEY SYSTEM</v>
          </cell>
        </row>
        <row r="40">
          <cell r="A40" t="str">
            <v>TYCO SCOTT</v>
          </cell>
        </row>
        <row r="41">
          <cell r="A41" t="str">
            <v>VEOLIA WATER STI</v>
          </cell>
        </row>
        <row r="42">
          <cell r="A42" t="str">
            <v>VILLARD</v>
          </cell>
        </row>
        <row r="43">
          <cell r="A43" t="str">
            <v>ZZZZ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"/>
      <sheetName val="FS"/>
      <sheetName val="TPS des Services"/>
      <sheetName val="Initial"/>
      <sheetName val="TEMPS"/>
      <sheetName val="Récap"/>
      <sheetName val="Contrôle"/>
    </sheetNames>
    <sheetDataSet>
      <sheetData sheetId="0"/>
      <sheetData sheetId="1"/>
      <sheetData sheetId="2"/>
      <sheetData sheetId="3">
        <row r="2">
          <cell r="N2" t="str">
            <v>Nombre 
Repos</v>
          </cell>
        </row>
        <row r="3">
          <cell r="L3" t="str">
            <v>Temps
 Hebdo</v>
          </cell>
          <cell r="M3" t="str">
            <v>Moyenne</v>
          </cell>
          <cell r="N3">
            <v>0</v>
          </cell>
        </row>
        <row r="4">
          <cell r="L4">
            <v>1.4993055555555557</v>
          </cell>
          <cell r="N4">
            <v>0</v>
          </cell>
        </row>
        <row r="5">
          <cell r="L5">
            <v>1.5076388888888888</v>
          </cell>
          <cell r="N5">
            <v>0</v>
          </cell>
        </row>
        <row r="6">
          <cell r="N6">
            <v>0</v>
          </cell>
        </row>
        <row r="7">
          <cell r="L7">
            <v>1.2048611111111109</v>
          </cell>
          <cell r="N7">
            <v>0</v>
          </cell>
        </row>
        <row r="8">
          <cell r="M8" t="str">
            <v>Nombre</v>
          </cell>
          <cell r="N8">
            <v>0</v>
          </cell>
        </row>
        <row r="9">
          <cell r="L9">
            <v>1.4923611111111112</v>
          </cell>
          <cell r="M9" t="str">
            <v>de Repos</v>
          </cell>
          <cell r="N9">
            <v>0</v>
          </cell>
        </row>
        <row r="10">
          <cell r="L10">
            <v>1.4909722222222217</v>
          </cell>
          <cell r="M10">
            <v>118</v>
          </cell>
          <cell r="N10">
            <v>0</v>
          </cell>
        </row>
        <row r="11">
          <cell r="M11">
            <v>1.7878787878787878</v>
          </cell>
          <cell r="N11">
            <v>0</v>
          </cell>
        </row>
        <row r="12">
          <cell r="L12">
            <v>1.3951388888888885</v>
          </cell>
          <cell r="N12">
            <v>0</v>
          </cell>
        </row>
        <row r="13">
          <cell r="N13">
            <v>0</v>
          </cell>
        </row>
        <row r="14">
          <cell r="L14">
            <v>1.3923611111111107</v>
          </cell>
          <cell r="N14">
            <v>0</v>
          </cell>
        </row>
        <row r="15">
          <cell r="L15">
            <v>1.5784722222222223</v>
          </cell>
          <cell r="N15">
            <v>0</v>
          </cell>
        </row>
        <row r="16">
          <cell r="N16">
            <v>0</v>
          </cell>
        </row>
        <row r="17">
          <cell r="L17">
            <v>1.3013888888888885</v>
          </cell>
          <cell r="N17">
            <v>0</v>
          </cell>
        </row>
        <row r="18">
          <cell r="N18">
            <v>0</v>
          </cell>
        </row>
        <row r="19">
          <cell r="L19">
            <v>1.4270833333333333</v>
          </cell>
          <cell r="N19">
            <v>0</v>
          </cell>
        </row>
        <row r="20">
          <cell r="L20">
            <v>1.4194444444444443</v>
          </cell>
          <cell r="N20">
            <v>0</v>
          </cell>
        </row>
        <row r="21">
          <cell r="N21">
            <v>0</v>
          </cell>
        </row>
        <row r="22">
          <cell r="L22">
            <v>1.4166666666666663</v>
          </cell>
          <cell r="N22">
            <v>0</v>
          </cell>
        </row>
        <row r="23">
          <cell r="N23">
            <v>0</v>
          </cell>
        </row>
        <row r="24">
          <cell r="L24">
            <v>1.4791666666666665</v>
          </cell>
          <cell r="N24">
            <v>0</v>
          </cell>
        </row>
        <row r="25">
          <cell r="L25">
            <v>1.5416666666666661</v>
          </cell>
          <cell r="N25">
            <v>0</v>
          </cell>
        </row>
        <row r="26">
          <cell r="M26" t="str">
            <v>Moyenne</v>
          </cell>
          <cell r="N26">
            <v>0</v>
          </cell>
        </row>
        <row r="27">
          <cell r="L27">
            <v>1.3465277777777778</v>
          </cell>
          <cell r="M27" t="str">
            <v>Hebdo</v>
          </cell>
          <cell r="N27">
            <v>0</v>
          </cell>
        </row>
        <row r="28">
          <cell r="M28">
            <v>1.4065340909090902</v>
          </cell>
          <cell r="N28">
            <v>0</v>
          </cell>
        </row>
        <row r="29">
          <cell r="L29">
            <v>1.3965277777777774</v>
          </cell>
          <cell r="N29">
            <v>0</v>
          </cell>
        </row>
        <row r="30">
          <cell r="L30">
            <v>1.5284722222222218</v>
          </cell>
          <cell r="N30">
            <v>0</v>
          </cell>
        </row>
        <row r="31">
          <cell r="M31">
            <v>66</v>
          </cell>
          <cell r="N31">
            <v>0</v>
          </cell>
        </row>
        <row r="32">
          <cell r="L32">
            <v>1.0409722222222222</v>
          </cell>
          <cell r="M32" t="str">
            <v>Semaines</v>
          </cell>
          <cell r="N32">
            <v>0</v>
          </cell>
        </row>
        <row r="33">
          <cell r="M33">
            <v>462</v>
          </cell>
          <cell r="N33">
            <v>0</v>
          </cell>
        </row>
        <row r="34">
          <cell r="L34">
            <v>1.4458333333333333</v>
          </cell>
          <cell r="M34" t="str">
            <v>Journées</v>
          </cell>
          <cell r="N34">
            <v>0</v>
          </cell>
        </row>
        <row r="35">
          <cell r="L35">
            <v>1.5312499999999996</v>
          </cell>
          <cell r="N35">
            <v>0</v>
          </cell>
        </row>
        <row r="36">
          <cell r="N36">
            <v>0</v>
          </cell>
        </row>
        <row r="37">
          <cell r="L37">
            <v>1.0951388888888887</v>
          </cell>
          <cell r="M37" t="str">
            <v>Nombre</v>
          </cell>
          <cell r="N37">
            <v>0</v>
          </cell>
        </row>
        <row r="38">
          <cell r="M38" t="str">
            <v>de Journée</v>
          </cell>
          <cell r="N38">
            <v>0</v>
          </cell>
        </row>
        <row r="39">
          <cell r="L39">
            <v>1.4104166666666667</v>
          </cell>
          <cell r="M39" t="str">
            <v>à  02 vacations</v>
          </cell>
          <cell r="N39">
            <v>0</v>
          </cell>
        </row>
        <row r="40">
          <cell r="L40">
            <v>1.5444444444444445</v>
          </cell>
          <cell r="M40">
            <v>88</v>
          </cell>
          <cell r="N40">
            <v>0</v>
          </cell>
        </row>
        <row r="41">
          <cell r="M41">
            <v>0.19047619047619047</v>
          </cell>
          <cell r="N41">
            <v>0</v>
          </cell>
        </row>
        <row r="42">
          <cell r="L42">
            <v>1.4145833333333329</v>
          </cell>
          <cell r="N42">
            <v>0</v>
          </cell>
        </row>
        <row r="43">
          <cell r="N43">
            <v>0</v>
          </cell>
        </row>
        <row r="44">
          <cell r="L44">
            <v>1.3902777777777777</v>
          </cell>
          <cell r="N44">
            <v>0</v>
          </cell>
        </row>
        <row r="45">
          <cell r="L45">
            <v>1.5187499999999998</v>
          </cell>
          <cell r="N45">
            <v>0</v>
          </cell>
        </row>
        <row r="46">
          <cell r="M46" t="str">
            <v>Nombre</v>
          </cell>
          <cell r="N46">
            <v>0</v>
          </cell>
        </row>
        <row r="47">
          <cell r="L47">
            <v>1.1715277777777775</v>
          </cell>
          <cell r="M47" t="str">
            <v>de Journée à</v>
          </cell>
          <cell r="N47">
            <v>0</v>
          </cell>
        </row>
        <row r="48">
          <cell r="M48" t="str">
            <v>03 vacations</v>
          </cell>
          <cell r="N48">
            <v>0</v>
          </cell>
        </row>
        <row r="49">
          <cell r="L49">
            <v>1.3930555555555553</v>
          </cell>
          <cell r="M49">
            <v>23</v>
          </cell>
          <cell r="N49">
            <v>0</v>
          </cell>
        </row>
        <row r="50">
          <cell r="L50">
            <v>1.5166666666666666</v>
          </cell>
          <cell r="M50">
            <v>4.9783549783549791E-2</v>
          </cell>
          <cell r="N50">
            <v>0</v>
          </cell>
        </row>
        <row r="51">
          <cell r="N51">
            <v>0</v>
          </cell>
        </row>
        <row r="52">
          <cell r="L52">
            <v>1.4840277777777773</v>
          </cell>
          <cell r="N52">
            <v>0</v>
          </cell>
        </row>
        <row r="53">
          <cell r="N53">
            <v>0</v>
          </cell>
        </row>
        <row r="54">
          <cell r="L54">
            <v>1.4173611111111111</v>
          </cell>
          <cell r="N54">
            <v>0</v>
          </cell>
        </row>
        <row r="55">
          <cell r="L55">
            <v>1.5652777777777775</v>
          </cell>
          <cell r="N55">
            <v>0</v>
          </cell>
        </row>
        <row r="56">
          <cell r="N56">
            <v>0</v>
          </cell>
        </row>
        <row r="57">
          <cell r="L57">
            <v>1.2250000000000001</v>
          </cell>
          <cell r="N57">
            <v>0</v>
          </cell>
        </row>
        <row r="58">
          <cell r="N58">
            <v>0</v>
          </cell>
        </row>
        <row r="59">
          <cell r="L59">
            <v>1.4541666666666666</v>
          </cell>
          <cell r="N59">
            <v>0</v>
          </cell>
        </row>
        <row r="60">
          <cell r="L60">
            <v>1.543055555555555</v>
          </cell>
          <cell r="N60">
            <v>0</v>
          </cell>
        </row>
        <row r="61">
          <cell r="N61">
            <v>0</v>
          </cell>
        </row>
        <row r="62">
          <cell r="L62">
            <v>1.2312500000000002</v>
          </cell>
          <cell r="N62">
            <v>0</v>
          </cell>
        </row>
        <row r="63">
          <cell r="N63">
            <v>0</v>
          </cell>
        </row>
        <row r="64">
          <cell r="L64">
            <v>1.4861111111111109</v>
          </cell>
          <cell r="N64">
            <v>0</v>
          </cell>
        </row>
        <row r="65">
          <cell r="L65">
            <v>1.5034722222222219</v>
          </cell>
          <cell r="N65">
            <v>0</v>
          </cell>
        </row>
        <row r="66">
          <cell r="M66" t="str">
            <v>Nombre</v>
          </cell>
          <cell r="N66">
            <v>0</v>
          </cell>
        </row>
        <row r="67">
          <cell r="L67">
            <v>1.1055555555555552</v>
          </cell>
          <cell r="M67" t="str">
            <v>de Journée</v>
          </cell>
          <cell r="N67">
            <v>0</v>
          </cell>
        </row>
        <row r="68">
          <cell r="M68" t="str">
            <v>de ligne</v>
          </cell>
          <cell r="N68">
            <v>0</v>
          </cell>
        </row>
        <row r="69">
          <cell r="L69">
            <v>1.4805555555555556</v>
          </cell>
          <cell r="M69">
            <v>233</v>
          </cell>
          <cell r="N69">
            <v>0</v>
          </cell>
        </row>
        <row r="70">
          <cell r="L70">
            <v>1.5923611111111109</v>
          </cell>
          <cell r="M70">
            <v>0.50432900432900429</v>
          </cell>
          <cell r="N70">
            <v>0</v>
          </cell>
        </row>
        <row r="71">
          <cell r="N71">
            <v>0</v>
          </cell>
        </row>
        <row r="72">
          <cell r="L72">
            <v>1.145833333333333</v>
          </cell>
          <cell r="N72">
            <v>0</v>
          </cell>
        </row>
        <row r="73">
          <cell r="N73">
            <v>0</v>
          </cell>
        </row>
        <row r="74">
          <cell r="L74">
            <v>1.4284722222222219</v>
          </cell>
          <cell r="N74">
            <v>0</v>
          </cell>
        </row>
        <row r="75">
          <cell r="L75">
            <v>1.5604166666666663</v>
          </cell>
          <cell r="N75">
            <v>0</v>
          </cell>
        </row>
        <row r="76">
          <cell r="N76">
            <v>0</v>
          </cell>
        </row>
        <row r="77">
          <cell r="L77">
            <v>1.2208333333333328</v>
          </cell>
          <cell r="N77">
            <v>0</v>
          </cell>
        </row>
        <row r="78">
          <cell r="N78">
            <v>0</v>
          </cell>
        </row>
        <row r="79">
          <cell r="L79">
            <v>1.5694444444444446</v>
          </cell>
          <cell r="N79">
            <v>0</v>
          </cell>
        </row>
        <row r="80">
          <cell r="L80">
            <v>1.5993055555555553</v>
          </cell>
          <cell r="N80">
            <v>0</v>
          </cell>
        </row>
        <row r="81">
          <cell r="N81">
            <v>0</v>
          </cell>
        </row>
        <row r="82">
          <cell r="L82">
            <v>1.2965277777777773</v>
          </cell>
          <cell r="N82">
            <v>0</v>
          </cell>
        </row>
        <row r="83">
          <cell r="N83">
            <v>0</v>
          </cell>
        </row>
        <row r="84">
          <cell r="L84">
            <v>1.4430555555555551</v>
          </cell>
          <cell r="N84">
            <v>0</v>
          </cell>
        </row>
        <row r="85">
          <cell r="L85">
            <v>1.5152777777777775</v>
          </cell>
          <cell r="N85">
            <v>0</v>
          </cell>
        </row>
        <row r="86">
          <cell r="N86">
            <v>0</v>
          </cell>
        </row>
        <row r="87">
          <cell r="L87">
            <v>1.3069444444444445</v>
          </cell>
          <cell r="N87">
            <v>0</v>
          </cell>
        </row>
        <row r="88">
          <cell r="N88">
            <v>0</v>
          </cell>
        </row>
        <row r="89">
          <cell r="L89">
            <v>1.4527777777777777</v>
          </cell>
          <cell r="N89">
            <v>0</v>
          </cell>
        </row>
        <row r="90">
          <cell r="L90">
            <v>1.617361111111111</v>
          </cell>
          <cell r="N90">
            <v>0</v>
          </cell>
        </row>
        <row r="91">
          <cell r="N91">
            <v>0</v>
          </cell>
        </row>
        <row r="92">
          <cell r="L92">
            <v>1.4708333333333332</v>
          </cell>
          <cell r="N92">
            <v>0</v>
          </cell>
        </row>
        <row r="93">
          <cell r="N93">
            <v>0</v>
          </cell>
        </row>
        <row r="94">
          <cell r="L94">
            <v>1.4249999999999998</v>
          </cell>
          <cell r="N94">
            <v>0</v>
          </cell>
        </row>
        <row r="95">
          <cell r="L95">
            <v>1.5020833333333328</v>
          </cell>
          <cell r="N95">
            <v>0</v>
          </cell>
        </row>
        <row r="96">
          <cell r="N96">
            <v>0</v>
          </cell>
        </row>
        <row r="97">
          <cell r="L97">
            <v>1.002083333333333</v>
          </cell>
          <cell r="N97">
            <v>0</v>
          </cell>
        </row>
        <row r="98">
          <cell r="N98">
            <v>0</v>
          </cell>
        </row>
        <row r="99">
          <cell r="L99">
            <v>1.5173611111111109</v>
          </cell>
          <cell r="N99">
            <v>0</v>
          </cell>
        </row>
        <row r="100">
          <cell r="L100">
            <v>1.5652777777777773</v>
          </cell>
          <cell r="N100">
            <v>0</v>
          </cell>
        </row>
        <row r="101">
          <cell r="N101">
            <v>0</v>
          </cell>
        </row>
        <row r="102">
          <cell r="L102">
            <v>1.0840277777777776</v>
          </cell>
          <cell r="N102">
            <v>0</v>
          </cell>
        </row>
        <row r="103">
          <cell r="N103">
            <v>0</v>
          </cell>
        </row>
        <row r="104">
          <cell r="L104">
            <v>1.4534722222222221</v>
          </cell>
          <cell r="N104">
            <v>0</v>
          </cell>
        </row>
        <row r="105">
          <cell r="L105">
            <v>1.5229166666666663</v>
          </cell>
          <cell r="M105" t="str">
            <v xml:space="preserve">21 services </v>
          </cell>
          <cell r="N105">
            <v>0</v>
          </cell>
        </row>
        <row r="106">
          <cell r="M106" t="str">
            <v>doublage</v>
          </cell>
          <cell r="N106">
            <v>0</v>
          </cell>
        </row>
        <row r="107">
          <cell r="L107">
            <v>1.317361111111111</v>
          </cell>
          <cell r="M107" t="str">
            <v>de la ligne n° 5</v>
          </cell>
          <cell r="N107">
            <v>0</v>
          </cell>
        </row>
        <row r="108">
          <cell r="M108" t="str">
            <v>véhicule</v>
          </cell>
          <cell r="N108">
            <v>0</v>
          </cell>
        </row>
        <row r="109">
          <cell r="L109">
            <v>1.4402777777777775</v>
          </cell>
          <cell r="M109" t="str">
            <v>articulé</v>
          </cell>
          <cell r="N109">
            <v>0</v>
          </cell>
        </row>
        <row r="110">
          <cell r="L110">
            <v>1.6138888888888885</v>
          </cell>
          <cell r="M110" t="str">
            <v>repartis sur les</v>
          </cell>
          <cell r="N110">
            <v>0</v>
          </cell>
        </row>
        <row r="111">
          <cell r="M111" t="str">
            <v>66 semaines</v>
          </cell>
          <cell r="N111">
            <v>0</v>
          </cell>
        </row>
        <row r="112">
          <cell r="L112">
            <v>1.0868055555555554</v>
          </cell>
          <cell r="P112">
            <v>1.1100000000000001</v>
          </cell>
        </row>
        <row r="118">
          <cell r="L118">
            <v>118</v>
          </cell>
          <cell r="M118">
            <v>1.4065340909090902</v>
          </cell>
        </row>
        <row r="119">
          <cell r="M119" t="str">
            <v>Moyenne</v>
          </cell>
        </row>
        <row r="120">
          <cell r="L120">
            <v>2</v>
          </cell>
        </row>
        <row r="121">
          <cell r="L121">
            <v>2</v>
          </cell>
        </row>
        <row r="122">
          <cell r="L122">
            <v>0</v>
          </cell>
        </row>
        <row r="123">
          <cell r="L123">
            <v>2</v>
          </cell>
        </row>
        <row r="124">
          <cell r="L124">
            <v>0</v>
          </cell>
          <cell r="M124" t="str">
            <v>Cycle  de</v>
          </cell>
        </row>
        <row r="125">
          <cell r="L125">
            <v>2</v>
          </cell>
          <cell r="M125">
            <v>12</v>
          </cell>
        </row>
        <row r="126">
          <cell r="L126">
            <v>2</v>
          </cell>
          <cell r="M126" t="str">
            <v>Semaines</v>
          </cell>
        </row>
        <row r="127">
          <cell r="L127">
            <v>0</v>
          </cell>
        </row>
        <row r="128">
          <cell r="L128">
            <v>1</v>
          </cell>
        </row>
        <row r="129">
          <cell r="L129">
            <v>0</v>
          </cell>
          <cell r="M129" t="str">
            <v>Moyenne</v>
          </cell>
        </row>
        <row r="130">
          <cell r="L130">
            <v>2</v>
          </cell>
          <cell r="M130" t="str">
            <v>Repos</v>
          </cell>
        </row>
        <row r="131">
          <cell r="L131">
            <v>2</v>
          </cell>
          <cell r="M131">
            <v>1.75</v>
          </cell>
        </row>
        <row r="132">
          <cell r="L132">
            <v>0</v>
          </cell>
        </row>
        <row r="133">
          <cell r="L133">
            <v>1</v>
          </cell>
        </row>
        <row r="134">
          <cell r="L134">
            <v>0</v>
          </cell>
          <cell r="M134" t="str">
            <v>Moyenne</v>
          </cell>
        </row>
        <row r="135">
          <cell r="L135">
            <v>2</v>
          </cell>
          <cell r="M135" t="str">
            <v>Temps</v>
          </cell>
        </row>
        <row r="136">
          <cell r="L136">
            <v>2</v>
          </cell>
          <cell r="M136">
            <v>1.436400462962963</v>
          </cell>
        </row>
        <row r="137">
          <cell r="L137">
            <v>0</v>
          </cell>
          <cell r="M137">
            <v>0.16666666666666671</v>
          </cell>
        </row>
        <row r="138">
          <cell r="L138">
            <v>1</v>
          </cell>
          <cell r="M138">
            <v>17.070138888888888</v>
          </cell>
        </row>
        <row r="139">
          <cell r="L139">
            <v>0</v>
          </cell>
        </row>
        <row r="140">
          <cell r="L140">
            <v>2</v>
          </cell>
        </row>
        <row r="141">
          <cell r="L141">
            <v>2</v>
          </cell>
        </row>
        <row r="142">
          <cell r="L142">
            <v>0</v>
          </cell>
        </row>
        <row r="143">
          <cell r="L143">
            <v>1</v>
          </cell>
        </row>
        <row r="144">
          <cell r="L144">
            <v>0</v>
          </cell>
          <cell r="M144" t="str">
            <v>Cycle  de</v>
          </cell>
        </row>
        <row r="145">
          <cell r="L145">
            <v>2</v>
          </cell>
          <cell r="M145">
            <v>12</v>
          </cell>
        </row>
        <row r="146">
          <cell r="L146">
            <v>2</v>
          </cell>
          <cell r="M146" t="str">
            <v>Semaines</v>
          </cell>
        </row>
        <row r="147">
          <cell r="L147">
            <v>0</v>
          </cell>
        </row>
        <row r="148">
          <cell r="L148">
            <v>2</v>
          </cell>
        </row>
        <row r="149">
          <cell r="L149">
            <v>0</v>
          </cell>
          <cell r="M149" t="str">
            <v>Moyenne</v>
          </cell>
        </row>
        <row r="150">
          <cell r="L150">
            <v>2</v>
          </cell>
          <cell r="M150" t="str">
            <v>Repos</v>
          </cell>
        </row>
        <row r="151">
          <cell r="L151">
            <v>2</v>
          </cell>
          <cell r="M151">
            <v>1.8333333333333333</v>
          </cell>
        </row>
        <row r="152">
          <cell r="L152">
            <v>0</v>
          </cell>
          <cell r="M152">
            <v>22</v>
          </cell>
        </row>
        <row r="153">
          <cell r="L153">
            <v>2</v>
          </cell>
        </row>
        <row r="154">
          <cell r="L154">
            <v>0</v>
          </cell>
          <cell r="M154" t="str">
            <v>Moyenne</v>
          </cell>
        </row>
        <row r="155">
          <cell r="L155">
            <v>2</v>
          </cell>
          <cell r="M155" t="str">
            <v>Temps</v>
          </cell>
        </row>
        <row r="156">
          <cell r="L156">
            <v>2</v>
          </cell>
          <cell r="M156">
            <v>1.4071759259259258</v>
          </cell>
        </row>
        <row r="157">
          <cell r="L157">
            <v>0</v>
          </cell>
          <cell r="M157">
            <v>16.719444444444441</v>
          </cell>
        </row>
        <row r="158">
          <cell r="L158">
            <v>1</v>
          </cell>
          <cell r="M158">
            <v>0.16666666666666671</v>
          </cell>
        </row>
        <row r="159">
          <cell r="L159">
            <v>0</v>
          </cell>
        </row>
        <row r="160">
          <cell r="L160">
            <v>2</v>
          </cell>
        </row>
        <row r="161">
          <cell r="L161">
            <v>2</v>
          </cell>
        </row>
        <row r="162">
          <cell r="L162">
            <v>0</v>
          </cell>
        </row>
        <row r="163">
          <cell r="L163">
            <v>2</v>
          </cell>
        </row>
        <row r="164">
          <cell r="L164">
            <v>0</v>
          </cell>
          <cell r="M164" t="str">
            <v>Cycle  de</v>
          </cell>
        </row>
        <row r="165">
          <cell r="L165">
            <v>2</v>
          </cell>
          <cell r="M165">
            <v>12</v>
          </cell>
        </row>
        <row r="166">
          <cell r="L166">
            <v>2</v>
          </cell>
          <cell r="M166" t="str">
            <v>Semaines</v>
          </cell>
        </row>
        <row r="167">
          <cell r="L167">
            <v>0</v>
          </cell>
        </row>
        <row r="168">
          <cell r="L168">
            <v>1</v>
          </cell>
        </row>
        <row r="169">
          <cell r="L169">
            <v>0</v>
          </cell>
          <cell r="M169" t="str">
            <v>Moyenne</v>
          </cell>
        </row>
        <row r="170">
          <cell r="L170">
            <v>2</v>
          </cell>
          <cell r="M170" t="str">
            <v>Repos</v>
          </cell>
        </row>
        <row r="171">
          <cell r="L171">
            <v>2</v>
          </cell>
          <cell r="M171">
            <v>1.8333333333333333</v>
          </cell>
        </row>
        <row r="172">
          <cell r="L172">
            <v>0</v>
          </cell>
          <cell r="M172">
            <v>22</v>
          </cell>
        </row>
        <row r="173">
          <cell r="L173">
            <v>1</v>
          </cell>
        </row>
        <row r="174">
          <cell r="L174">
            <v>0</v>
          </cell>
          <cell r="M174" t="str">
            <v>Moyenne</v>
          </cell>
        </row>
        <row r="175">
          <cell r="L175">
            <v>2</v>
          </cell>
          <cell r="M175" t="str">
            <v>Temps</v>
          </cell>
        </row>
        <row r="176">
          <cell r="L176">
            <v>2</v>
          </cell>
          <cell r="M176">
            <v>1.4184606481481479</v>
          </cell>
        </row>
        <row r="177">
          <cell r="L177">
            <v>0</v>
          </cell>
          <cell r="M177">
            <v>16.854861111111106</v>
          </cell>
        </row>
        <row r="178">
          <cell r="L178">
            <v>2</v>
          </cell>
          <cell r="M178">
            <v>0.16666666666666671</v>
          </cell>
        </row>
        <row r="179">
          <cell r="L179">
            <v>0</v>
          </cell>
        </row>
        <row r="180">
          <cell r="L180">
            <v>2</v>
          </cell>
        </row>
        <row r="181">
          <cell r="L181">
            <v>2</v>
          </cell>
        </row>
        <row r="182">
          <cell r="L182">
            <v>0</v>
          </cell>
        </row>
        <row r="183">
          <cell r="L183">
            <v>1</v>
          </cell>
        </row>
        <row r="184">
          <cell r="L184">
            <v>0</v>
          </cell>
          <cell r="M184" t="str">
            <v>Cycle  de</v>
          </cell>
        </row>
        <row r="185">
          <cell r="L185">
            <v>2</v>
          </cell>
          <cell r="M185">
            <v>12</v>
          </cell>
        </row>
        <row r="186">
          <cell r="L186">
            <v>2</v>
          </cell>
          <cell r="M186" t="str">
            <v>Semaines</v>
          </cell>
        </row>
        <row r="187">
          <cell r="L187">
            <v>0</v>
          </cell>
        </row>
        <row r="188">
          <cell r="L188">
            <v>2</v>
          </cell>
        </row>
        <row r="189">
          <cell r="L189">
            <v>0</v>
          </cell>
          <cell r="M189" t="str">
            <v>Moyenne</v>
          </cell>
        </row>
        <row r="190">
          <cell r="L190">
            <v>2</v>
          </cell>
          <cell r="M190" t="str">
            <v>Repos</v>
          </cell>
        </row>
        <row r="191">
          <cell r="L191">
            <v>2</v>
          </cell>
          <cell r="M191">
            <v>1.75</v>
          </cell>
        </row>
        <row r="192">
          <cell r="L192">
            <v>0</v>
          </cell>
          <cell r="M192">
            <v>21</v>
          </cell>
        </row>
        <row r="193">
          <cell r="L193">
            <v>1</v>
          </cell>
        </row>
        <row r="194">
          <cell r="L194">
            <v>0</v>
          </cell>
          <cell r="M194" t="str">
            <v>Moyenne</v>
          </cell>
        </row>
        <row r="195">
          <cell r="L195">
            <v>2</v>
          </cell>
          <cell r="M195" t="str">
            <v>Temps</v>
          </cell>
        </row>
        <row r="196">
          <cell r="L196">
            <v>2</v>
          </cell>
          <cell r="M196">
            <v>1.425</v>
          </cell>
        </row>
        <row r="197">
          <cell r="L197">
            <v>0</v>
          </cell>
          <cell r="M197">
            <v>0.16666666666666671</v>
          </cell>
        </row>
        <row r="198">
          <cell r="L198">
            <v>1</v>
          </cell>
          <cell r="M198">
            <v>16.933333333333334</v>
          </cell>
        </row>
        <row r="199">
          <cell r="L199">
            <v>0</v>
          </cell>
        </row>
        <row r="200">
          <cell r="L200">
            <v>2</v>
          </cell>
        </row>
        <row r="201">
          <cell r="L201">
            <v>2</v>
          </cell>
        </row>
        <row r="202">
          <cell r="L202">
            <v>0</v>
          </cell>
        </row>
        <row r="203">
          <cell r="L203">
            <v>1</v>
          </cell>
        </row>
        <row r="204">
          <cell r="L204">
            <v>0</v>
          </cell>
        </row>
        <row r="205">
          <cell r="L205">
            <v>2</v>
          </cell>
          <cell r="M205" t="str">
            <v>Cycle  de</v>
          </cell>
        </row>
        <row r="206">
          <cell r="L206">
            <v>2</v>
          </cell>
          <cell r="M206">
            <v>12</v>
          </cell>
        </row>
        <row r="207">
          <cell r="L207">
            <v>0</v>
          </cell>
          <cell r="M207" t="str">
            <v>Semaines</v>
          </cell>
        </row>
        <row r="208">
          <cell r="L208">
            <v>1</v>
          </cell>
        </row>
        <row r="209">
          <cell r="L209">
            <v>0</v>
          </cell>
        </row>
        <row r="210">
          <cell r="L210">
            <v>2</v>
          </cell>
          <cell r="M210" t="str">
            <v>Moyenne</v>
          </cell>
        </row>
        <row r="211">
          <cell r="L211">
            <v>2</v>
          </cell>
          <cell r="M211" t="str">
            <v>Repos</v>
          </cell>
        </row>
        <row r="212">
          <cell r="L212">
            <v>0</v>
          </cell>
          <cell r="M212">
            <v>1.8333333333333333</v>
          </cell>
        </row>
        <row r="213">
          <cell r="L213">
            <v>2</v>
          </cell>
          <cell r="M213">
            <v>22</v>
          </cell>
        </row>
        <row r="214">
          <cell r="L214">
            <v>0</v>
          </cell>
        </row>
        <row r="215">
          <cell r="L215">
            <v>2</v>
          </cell>
          <cell r="M215" t="str">
            <v>Moyenne</v>
          </cell>
        </row>
        <row r="216">
          <cell r="L216">
            <v>2</v>
          </cell>
          <cell r="M216" t="str">
            <v>Temps</v>
          </cell>
        </row>
        <row r="217">
          <cell r="L217">
            <v>0</v>
          </cell>
          <cell r="M217">
            <v>1.4177662037037033</v>
          </cell>
        </row>
        <row r="218">
          <cell r="L218">
            <v>2</v>
          </cell>
          <cell r="M218">
            <v>16.846527777777773</v>
          </cell>
        </row>
        <row r="219">
          <cell r="L219">
            <v>0</v>
          </cell>
          <cell r="M219">
            <v>0.16666666666666671</v>
          </cell>
        </row>
        <row r="220">
          <cell r="L220">
            <v>2</v>
          </cell>
          <cell r="M220" t="str">
            <v>Moyenne</v>
          </cell>
        </row>
        <row r="221">
          <cell r="L221">
            <v>2</v>
          </cell>
          <cell r="M221" t="str">
            <v>Temps</v>
          </cell>
        </row>
        <row r="222">
          <cell r="L222">
            <v>0</v>
          </cell>
          <cell r="M222">
            <v>1.4201388888888891</v>
          </cell>
        </row>
        <row r="223">
          <cell r="L223">
            <v>1</v>
          </cell>
          <cell r="M223">
            <v>16.875</v>
          </cell>
        </row>
        <row r="224">
          <cell r="L224">
            <v>0</v>
          </cell>
          <cell r="M224">
            <v>0.16666666666666671</v>
          </cell>
        </row>
        <row r="225">
          <cell r="L225">
            <v>2</v>
          </cell>
          <cell r="M225" t="str">
            <v>Moyenne</v>
          </cell>
        </row>
        <row r="226">
          <cell r="L226">
            <v>2</v>
          </cell>
          <cell r="M226" t="str">
            <v>Temps</v>
          </cell>
        </row>
        <row r="227">
          <cell r="L227">
            <v>0</v>
          </cell>
          <cell r="M227">
            <v>1.3868055555555552</v>
          </cell>
        </row>
        <row r="228">
          <cell r="L228">
            <v>1</v>
          </cell>
          <cell r="M228">
            <v>16.474999999999994</v>
          </cell>
        </row>
        <row r="229">
          <cell r="L229">
            <v>0</v>
          </cell>
          <cell r="M229">
            <v>0.16666666666666671</v>
          </cell>
        </row>
        <row r="230">
          <cell r="M230">
            <v>8.3333333333333343E-2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5BC3E-5057-4891-9C18-AF95CE15EAC8}">
  <sheetPr>
    <tabColor theme="0"/>
    <pageSetUpPr fitToPage="1"/>
  </sheetPr>
  <dimension ref="B1:I18"/>
  <sheetViews>
    <sheetView showGridLines="0" tabSelected="1" topLeftCell="A2" workbookViewId="0">
      <selection activeCell="C9" sqref="C9"/>
    </sheetView>
  </sheetViews>
  <sheetFormatPr baseColWidth="10" defaultColWidth="9.33203125" defaultRowHeight="12.75" x14ac:dyDescent="0.2"/>
  <cols>
    <col min="1" max="1" width="3.83203125" style="1" customWidth="1"/>
    <col min="2" max="2" width="16" style="1" customWidth="1"/>
    <col min="3" max="3" width="63.83203125" style="1" customWidth="1"/>
    <col min="4" max="8" width="16.83203125" style="1" customWidth="1"/>
    <col min="9" max="9" width="9.6640625" style="1" customWidth="1"/>
    <col min="10" max="16384" width="9.33203125" style="1"/>
  </cols>
  <sheetData>
    <row r="1" spans="2:9" ht="25.35" customHeight="1" x14ac:dyDescent="0.2"/>
    <row r="2" spans="2:9" ht="62.25" customHeight="1" x14ac:dyDescent="0.2">
      <c r="B2" s="27" t="s">
        <v>17</v>
      </c>
      <c r="C2" s="28"/>
      <c r="D2" s="28"/>
      <c r="E2" s="28"/>
      <c r="F2" s="28"/>
      <c r="G2" s="28"/>
      <c r="H2" s="28"/>
      <c r="I2" s="2"/>
    </row>
    <row r="3" spans="2:9" ht="25.35" customHeight="1" x14ac:dyDescent="0.2">
      <c r="B3" s="25" t="s">
        <v>19</v>
      </c>
      <c r="C3" s="26"/>
      <c r="D3" s="26"/>
      <c r="E3" s="26"/>
      <c r="F3" s="26"/>
      <c r="G3" s="26"/>
      <c r="H3" s="26"/>
      <c r="I3" s="2"/>
    </row>
    <row r="4" spans="2:9" ht="50.1" customHeight="1" x14ac:dyDescent="0.2">
      <c r="B4" s="7"/>
      <c r="C4" s="7"/>
      <c r="D4" s="7"/>
      <c r="E4" s="7"/>
      <c r="F4" s="7"/>
      <c r="G4" s="7"/>
      <c r="H4" s="7"/>
      <c r="I4" s="2"/>
    </row>
    <row r="5" spans="2:9" ht="50.1" customHeight="1" x14ac:dyDescent="0.2">
      <c r="B5" s="29" t="s">
        <v>16</v>
      </c>
      <c r="C5" s="30"/>
      <c r="D5" s="30"/>
      <c r="E5" s="30"/>
      <c r="F5" s="30"/>
      <c r="G5" s="30"/>
      <c r="H5" s="30"/>
      <c r="I5" s="2"/>
    </row>
    <row r="6" spans="2:9" s="3" customFormat="1" ht="51" x14ac:dyDescent="0.2">
      <c r="B6" s="8" t="s">
        <v>0</v>
      </c>
      <c r="C6" s="8" t="s">
        <v>15</v>
      </c>
      <c r="D6" s="8" t="s">
        <v>13</v>
      </c>
      <c r="E6" s="8" t="s">
        <v>12</v>
      </c>
      <c r="F6" s="8" t="s">
        <v>14</v>
      </c>
      <c r="G6" s="8" t="s">
        <v>2</v>
      </c>
      <c r="H6" s="8" t="s">
        <v>18</v>
      </c>
      <c r="I6" s="4"/>
    </row>
    <row r="7" spans="2:9" ht="30" customHeight="1" x14ac:dyDescent="0.2">
      <c r="B7" s="14" t="s">
        <v>3</v>
      </c>
      <c r="C7" s="9" t="s">
        <v>25</v>
      </c>
      <c r="D7" s="10">
        <v>0</v>
      </c>
      <c r="E7" s="15">
        <v>0</v>
      </c>
      <c r="F7" s="10">
        <f>D7*E7</f>
        <v>0</v>
      </c>
      <c r="G7" s="16">
        <v>0.2</v>
      </c>
      <c r="H7" s="10">
        <f>F7*(1+G7)</f>
        <v>0</v>
      </c>
      <c r="I7" s="5"/>
    </row>
    <row r="8" spans="2:9" ht="30" customHeight="1" x14ac:dyDescent="0.2">
      <c r="B8" s="14" t="s">
        <v>4</v>
      </c>
      <c r="C8" s="9" t="s">
        <v>26</v>
      </c>
      <c r="D8" s="10">
        <v>0</v>
      </c>
      <c r="E8" s="15">
        <v>0</v>
      </c>
      <c r="F8" s="10">
        <f>D8*E8</f>
        <v>0</v>
      </c>
      <c r="G8" s="16">
        <v>0.2</v>
      </c>
      <c r="H8" s="10">
        <f t="shared" ref="H8:H14" si="0">F8*(1+G8)</f>
        <v>0</v>
      </c>
      <c r="I8" s="5"/>
    </row>
    <row r="9" spans="2:9" ht="30" customHeight="1" x14ac:dyDescent="0.2">
      <c r="B9" s="14" t="s">
        <v>5</v>
      </c>
      <c r="C9" s="9" t="s">
        <v>21</v>
      </c>
      <c r="D9" s="10">
        <v>0</v>
      </c>
      <c r="E9" s="15">
        <v>0</v>
      </c>
      <c r="F9" s="10">
        <f t="shared" ref="F9:F14" si="1">D9*E9</f>
        <v>0</v>
      </c>
      <c r="G9" s="16">
        <v>0.2</v>
      </c>
      <c r="H9" s="10">
        <f t="shared" si="0"/>
        <v>0</v>
      </c>
      <c r="I9" s="5"/>
    </row>
    <row r="10" spans="2:9" ht="30" customHeight="1" x14ac:dyDescent="0.2">
      <c r="B10" s="14" t="s">
        <v>6</v>
      </c>
      <c r="C10" s="9" t="s">
        <v>9</v>
      </c>
      <c r="D10" s="10">
        <v>0</v>
      </c>
      <c r="E10" s="15">
        <v>0</v>
      </c>
      <c r="F10" s="10">
        <f t="shared" si="1"/>
        <v>0</v>
      </c>
      <c r="G10" s="16">
        <v>0.2</v>
      </c>
      <c r="H10" s="10">
        <f t="shared" si="0"/>
        <v>0</v>
      </c>
      <c r="I10" s="5"/>
    </row>
    <row r="11" spans="2:9" ht="30" customHeight="1" x14ac:dyDescent="0.2">
      <c r="B11" s="14" t="s">
        <v>7</v>
      </c>
      <c r="C11" s="9" t="s">
        <v>22</v>
      </c>
      <c r="D11" s="10">
        <v>0</v>
      </c>
      <c r="E11" s="15">
        <v>0</v>
      </c>
      <c r="F11" s="10">
        <f t="shared" si="1"/>
        <v>0</v>
      </c>
      <c r="G11" s="16">
        <v>0.2</v>
      </c>
      <c r="H11" s="10">
        <f t="shared" si="0"/>
        <v>0</v>
      </c>
      <c r="I11" s="5"/>
    </row>
    <row r="12" spans="2:9" ht="30" customHeight="1" x14ac:dyDescent="0.2">
      <c r="B12" s="14" t="s">
        <v>8</v>
      </c>
      <c r="C12" s="23" t="s">
        <v>23</v>
      </c>
      <c r="D12" s="10">
        <v>0</v>
      </c>
      <c r="E12" s="15">
        <v>0</v>
      </c>
      <c r="F12" s="10">
        <f t="shared" si="1"/>
        <v>0</v>
      </c>
      <c r="G12" s="16">
        <v>0.2</v>
      </c>
      <c r="H12" s="10">
        <f t="shared" si="0"/>
        <v>0</v>
      </c>
      <c r="I12" s="5"/>
    </row>
    <row r="13" spans="2:9" ht="30" customHeight="1" x14ac:dyDescent="0.2">
      <c r="B13" s="14" t="s">
        <v>20</v>
      </c>
      <c r="C13" s="24" t="s">
        <v>10</v>
      </c>
      <c r="D13" s="18">
        <v>0</v>
      </c>
      <c r="E13" s="17">
        <v>0</v>
      </c>
      <c r="F13" s="18">
        <f t="shared" si="1"/>
        <v>0</v>
      </c>
      <c r="G13" s="19">
        <v>0.2</v>
      </c>
      <c r="H13" s="10">
        <f t="shared" si="0"/>
        <v>0</v>
      </c>
      <c r="I13" s="5"/>
    </row>
    <row r="14" spans="2:9" ht="30" customHeight="1" x14ac:dyDescent="0.2">
      <c r="B14" s="14" t="s">
        <v>24</v>
      </c>
      <c r="C14" s="9" t="s">
        <v>11</v>
      </c>
      <c r="D14" s="18">
        <v>0</v>
      </c>
      <c r="E14" s="17">
        <v>0</v>
      </c>
      <c r="F14" s="18">
        <f t="shared" si="1"/>
        <v>0</v>
      </c>
      <c r="G14" s="19">
        <v>0.2</v>
      </c>
      <c r="H14" s="10">
        <f t="shared" si="0"/>
        <v>0</v>
      </c>
      <c r="I14" s="5"/>
    </row>
    <row r="15" spans="2:9" ht="50.1" customHeight="1" x14ac:dyDescent="0.2">
      <c r="B15" s="13"/>
      <c r="C15" s="20" t="s">
        <v>1</v>
      </c>
      <c r="D15" s="21"/>
      <c r="E15" s="21"/>
      <c r="F15" s="22">
        <f>SUM(F7:F14)</f>
        <v>0</v>
      </c>
      <c r="G15" s="21"/>
      <c r="H15" s="21"/>
      <c r="I15" s="5"/>
    </row>
    <row r="16" spans="2:9" ht="20.100000000000001" customHeight="1" x14ac:dyDescent="0.2">
      <c r="B16" s="6"/>
      <c r="C16" s="11"/>
      <c r="D16" s="12"/>
      <c r="E16" s="12"/>
      <c r="F16" s="12"/>
      <c r="G16" s="12"/>
      <c r="H16" s="12"/>
    </row>
    <row r="18" ht="14.1" customHeight="1" x14ac:dyDescent="0.2"/>
  </sheetData>
  <mergeCells count="3">
    <mergeCell ref="B3:H3"/>
    <mergeCell ref="B2:H2"/>
    <mergeCell ref="B5:H5"/>
  </mergeCells>
  <phoneticPr fontId="14" type="noConversion"/>
  <printOptions horizontalCentered="1"/>
  <pageMargins left="0" right="0" top="0" bottom="0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Lizia</dc:creator>
  <cp:lastModifiedBy>A/D/DAF - GAUGAIN Sylvia</cp:lastModifiedBy>
  <cp:lastPrinted>2023-09-15T04:36:42Z</cp:lastPrinted>
  <dcterms:created xsi:type="dcterms:W3CDTF">2023-05-10T08:26:14Z</dcterms:created>
  <dcterms:modified xsi:type="dcterms:W3CDTF">2026-02-06T11:35:09Z</dcterms:modified>
</cp:coreProperties>
</file>